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551A7D66-04FD-4B20-9FC0-F28F86A78951}" xr6:coauthVersionLast="47" xr6:coauthVersionMax="47" xr10:uidLastSave="{00000000-0000-0000-0000-000000000000}"/>
  <bookViews>
    <workbookView xWindow="1110" yWindow="1590" windowWidth="27540" windowHeight="13455" xr2:uid="{00000000-000D-0000-FFFF-FFFF00000000}"/>
  </bookViews>
  <sheets>
    <sheet name="4월" sheetId="54" r:id="rId1"/>
  </sheets>
  <definedNames>
    <definedName name="_xlnm._FilterDatabase" localSheetId="0" hidden="1">'4월'!$A$3:$BT$5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46" i="54" l="1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<sst xmlns="http://schemas.openxmlformats.org/spreadsheetml/2006/main" count="654" uniqueCount="342">
  <si>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</si>
  <si>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</si>
  <si>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</si>
  <si>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</si>
  <si>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</si>
  <si>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</si>
  <si>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</si>
  <si>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</si>
  <si>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</si>
  <si>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</si>
  <si>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</si>
  <si>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</si>
  <si>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</si>
  <si>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</si>
  <si>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</si>
  <si>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</si>
  <si>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</si>
  <si>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</si>
  <si>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</si>
  <si>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</si>
  <si>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</si>
  <si>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</si>
  <si>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</si>
  <si>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</si>
  <si>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</si>
  <si>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</si>
  <si>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</si>
  <si>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</si>
  <si>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</si>
  <si>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</si>
  <si>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</si>
  <si>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</si>
  <si>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</si>
  <si>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</si>
  <si>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</si>
  <si>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</si>
  <si>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</si>
  <si>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</si>
  <si>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</si>
  <si>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</si>
  <si>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</si>
  <si>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</si>
  <si>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</si>
  <si>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</si>
  <si>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</si>
  <si>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</si>
  <si>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</si>
  <si>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</si>
  <si>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</si>
  <si>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</si>
  <si>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</si>
  <si>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</si>
  <si>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</si>
  <si>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</si>
  <si>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</si>
  <si>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</si>
  <si>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</si>
  <si>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</si>
  <si>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</si>
  <si>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</si>
  <si>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</si>
  <si>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</si>
  <si>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</si>
  <si>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</si>
  <si>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</si>
  <si>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</si>
  <si>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</si>
  <si>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</si>
  <si>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</si>
  <si>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</si>
  <si>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</si>
  <si>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</si>
  <si>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</si>
  <si>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</si>
  <si>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</si>
  <si>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</si>
  <si>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</si>
  <si>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</si>
  <si>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</si>
  <si>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</si>
  <si>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</si>
  <si>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</si>
  <si>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</si>
  <si>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</si>
  <si>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</si>
  <si>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</si>
  <si>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</si>
  <si>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</si>
  <si>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</si>
  <si>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</si>
  <si>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</si>
  <si>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</si>
  <si>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</si>
  <si>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</si>
  <si>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</si>
  <si>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</si>
  <si>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</si>
  <si>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</si>
  <si>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</si>
  <si>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</si>
  <si>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</si>
  <si>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</si>
  <si>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</si>
  <si>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</si>
  <si>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</si>
  <si>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</si>
  <si>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</si>
  <si>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</si>
  <si>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</si>
  <si>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</si>
  <si>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</si>
  <si>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</si>
  <si>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1인 견적 수의게약(여성기업)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</si>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</sst>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0"/>
  <sheetViews>
    <sheetView tabSelected="1" zoomScale="85" zoomScaleNormal="85" workbookViewId="0">
      <pane xSplit="8" ySplit="5" topLeftCell="AS13" activePane="bottomRight" state="frozen"/>
      <selection pane="topRight" activeCell="I1" sqref="I1"/>
      <selection pane="bottomLeft" activeCell="A6" sqref="A6"/>
      <selection pane="bottomRight" activeCell="AW30" sqref="AW3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88" t="s">
        <v>79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</row>
    <row r="2" spans="1:72" ht="52.5" customHeight="1" x14ac:dyDescent="0.3">
      <c r="A2" s="89" t="s">
        <v>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</row>
    <row r="3" spans="1:72" ht="52.5" customHeight="1" x14ac:dyDescent="0.3">
      <c r="A3" s="90" t="s">
        <v>1</v>
      </c>
      <c r="B3" s="93" t="s">
        <v>2</v>
      </c>
      <c r="C3" s="94"/>
      <c r="D3" s="95"/>
      <c r="E3" s="99" t="s">
        <v>3</v>
      </c>
      <c r="F3" s="102" t="s">
        <v>4</v>
      </c>
      <c r="G3" s="105" t="s">
        <v>5</v>
      </c>
      <c r="H3" s="108" t="s">
        <v>6</v>
      </c>
      <c r="I3" s="111" t="s">
        <v>7</v>
      </c>
      <c r="J3" s="112"/>
      <c r="K3" s="113"/>
      <c r="L3" s="117" t="s">
        <v>8</v>
      </c>
      <c r="M3" s="118"/>
      <c r="N3" s="118"/>
      <c r="O3" s="118"/>
      <c r="P3" s="118"/>
      <c r="Q3" s="118"/>
      <c r="R3" s="118"/>
      <c r="S3" s="118"/>
      <c r="T3" s="118"/>
      <c r="U3" s="119"/>
      <c r="V3" s="117" t="s">
        <v>9</v>
      </c>
      <c r="W3" s="118"/>
      <c r="X3" s="118"/>
      <c r="Y3" s="118"/>
      <c r="Z3" s="119"/>
      <c r="AA3" s="117" t="s">
        <v>10</v>
      </c>
      <c r="AB3" s="118"/>
      <c r="AC3" s="118"/>
      <c r="AD3" s="118"/>
      <c r="AE3" s="118"/>
      <c r="AF3" s="118"/>
      <c r="AG3" s="118"/>
      <c r="AH3" s="118"/>
      <c r="AI3" s="119"/>
      <c r="AJ3" s="120" t="s">
        <v>11</v>
      </c>
      <c r="AK3" s="121"/>
      <c r="AL3" s="122"/>
      <c r="AM3" s="102" t="s">
        <v>12</v>
      </c>
      <c r="AN3" s="120" t="s">
        <v>13</v>
      </c>
      <c r="AO3" s="121"/>
      <c r="AP3" s="122"/>
      <c r="AQ3" s="99" t="s">
        <v>14</v>
      </c>
      <c r="AR3" s="120" t="s">
        <v>15</v>
      </c>
      <c r="AS3" s="121"/>
      <c r="AT3" s="122"/>
      <c r="AU3" s="123" t="s">
        <v>16</v>
      </c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</row>
    <row r="4" spans="1:72" ht="52.5" customHeight="1" x14ac:dyDescent="0.3">
      <c r="A4" s="91"/>
      <c r="B4" s="96"/>
      <c r="C4" s="97"/>
      <c r="D4" s="98"/>
      <c r="E4" s="100"/>
      <c r="F4" s="103"/>
      <c r="G4" s="106"/>
      <c r="H4" s="109"/>
      <c r="I4" s="114"/>
      <c r="J4" s="115"/>
      <c r="K4" s="116"/>
      <c r="L4" s="124" t="s">
        <v>17</v>
      </c>
      <c r="M4" s="108" t="s">
        <v>18</v>
      </c>
      <c r="N4" s="108" t="s">
        <v>19</v>
      </c>
      <c r="O4" s="99" t="s">
        <v>20</v>
      </c>
      <c r="P4" s="99" t="s">
        <v>21</v>
      </c>
      <c r="Q4" s="99" t="s">
        <v>22</v>
      </c>
      <c r="R4" s="99" t="s">
        <v>23</v>
      </c>
      <c r="S4" s="108" t="s">
        <v>24</v>
      </c>
      <c r="T4" s="108" t="s">
        <v>25</v>
      </c>
      <c r="U4" s="124" t="s">
        <v>26</v>
      </c>
      <c r="V4" s="108" t="s">
        <v>27</v>
      </c>
      <c r="W4" s="117" t="s">
        <v>28</v>
      </c>
      <c r="X4" s="118"/>
      <c r="Y4" s="118"/>
      <c r="Z4" s="119"/>
      <c r="AA4" s="108" t="s">
        <v>29</v>
      </c>
      <c r="AB4" s="108" t="s">
        <v>30</v>
      </c>
      <c r="AC4" s="108" t="s">
        <v>31</v>
      </c>
      <c r="AD4" s="108" t="s">
        <v>32</v>
      </c>
      <c r="AE4" s="108" t="s">
        <v>33</v>
      </c>
      <c r="AF4" s="108" t="s">
        <v>34</v>
      </c>
      <c r="AG4" s="108" t="s">
        <v>35</v>
      </c>
      <c r="AH4" s="108" t="s">
        <v>36</v>
      </c>
      <c r="AI4" s="126" t="s">
        <v>37</v>
      </c>
      <c r="AJ4" s="99" t="s">
        <v>38</v>
      </c>
      <c r="AK4" s="128" t="s">
        <v>39</v>
      </c>
      <c r="AL4" s="99" t="s">
        <v>40</v>
      </c>
      <c r="AM4" s="103"/>
      <c r="AN4" s="99" t="s">
        <v>38</v>
      </c>
      <c r="AO4" s="128" t="s">
        <v>39</v>
      </c>
      <c r="AP4" s="99" t="s">
        <v>41</v>
      </c>
      <c r="AQ4" s="100"/>
      <c r="AR4" s="99" t="s">
        <v>42</v>
      </c>
      <c r="AS4" s="132" t="s">
        <v>43</v>
      </c>
      <c r="AT4" s="132" t="s">
        <v>44</v>
      </c>
      <c r="AU4" s="120" t="s">
        <v>45</v>
      </c>
      <c r="AV4" s="122"/>
      <c r="AW4" s="120" t="s">
        <v>46</v>
      </c>
      <c r="AX4" s="122"/>
      <c r="AY4" s="130" t="s">
        <v>47</v>
      </c>
      <c r="AZ4" s="131"/>
      <c r="BA4" s="130" t="s">
        <v>48</v>
      </c>
      <c r="BB4" s="131"/>
      <c r="BC4" s="130" t="s">
        <v>49</v>
      </c>
      <c r="BD4" s="131"/>
      <c r="BE4" s="130" t="s">
        <v>50</v>
      </c>
      <c r="BF4" s="131"/>
      <c r="BG4" s="130" t="s">
        <v>51</v>
      </c>
      <c r="BH4" s="131"/>
      <c r="BI4" s="130" t="s">
        <v>52</v>
      </c>
      <c r="BJ4" s="131"/>
      <c r="BK4" s="130" t="s">
        <v>53</v>
      </c>
      <c r="BL4" s="131"/>
      <c r="BM4" s="130" t="s">
        <v>54</v>
      </c>
      <c r="BN4" s="131"/>
      <c r="BO4" s="130" t="s">
        <v>55</v>
      </c>
      <c r="BP4" s="131"/>
      <c r="BQ4" s="130" t="s">
        <v>56</v>
      </c>
      <c r="BR4" s="131"/>
      <c r="BS4" s="130" t="s">
        <v>57</v>
      </c>
      <c r="BT4" s="131"/>
    </row>
    <row r="5" spans="1:72" ht="52.5" customHeight="1" x14ac:dyDescent="0.3">
      <c r="A5" s="92"/>
      <c r="B5" s="20" t="s">
        <v>58</v>
      </c>
      <c r="C5" s="20" t="s">
        <v>59</v>
      </c>
      <c r="D5" s="20" t="s">
        <v>60</v>
      </c>
      <c r="E5" s="101"/>
      <c r="F5" s="104"/>
      <c r="G5" s="107"/>
      <c r="H5" s="110"/>
      <c r="I5" s="17" t="s">
        <v>61</v>
      </c>
      <c r="J5" s="17" t="s">
        <v>62</v>
      </c>
      <c r="K5" s="17" t="s">
        <v>63</v>
      </c>
      <c r="L5" s="125"/>
      <c r="M5" s="110"/>
      <c r="N5" s="110"/>
      <c r="O5" s="101"/>
      <c r="P5" s="101"/>
      <c r="Q5" s="101"/>
      <c r="R5" s="101"/>
      <c r="S5" s="110"/>
      <c r="T5" s="110"/>
      <c r="U5" s="125"/>
      <c r="V5" s="110"/>
      <c r="W5" s="17" t="s">
        <v>29</v>
      </c>
      <c r="X5" s="17" t="s">
        <v>64</v>
      </c>
      <c r="Y5" s="17" t="s">
        <v>65</v>
      </c>
      <c r="Z5" s="14" t="s">
        <v>66</v>
      </c>
      <c r="AA5" s="110"/>
      <c r="AB5" s="110"/>
      <c r="AC5" s="110"/>
      <c r="AD5" s="110"/>
      <c r="AE5" s="110"/>
      <c r="AF5" s="110"/>
      <c r="AG5" s="110"/>
      <c r="AH5" s="110"/>
      <c r="AI5" s="127"/>
      <c r="AJ5" s="101"/>
      <c r="AK5" s="129"/>
      <c r="AL5" s="101"/>
      <c r="AM5" s="104"/>
      <c r="AN5" s="101"/>
      <c r="AO5" s="129"/>
      <c r="AP5" s="101"/>
      <c r="AQ5" s="101"/>
      <c r="AR5" s="101"/>
      <c r="AS5" s="133"/>
      <c r="AT5" s="133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210</v>
      </c>
      <c r="AK6" s="34" t="s">
        <v>211</v>
      </c>
      <c r="AL6" s="27" t="s">
        <v>212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5"/>
      <c r="BE6" s="38"/>
      <c r="BF6" s="35"/>
      <c r="BG6" s="38"/>
      <c r="BH6" s="35"/>
      <c r="BI6" s="38"/>
      <c r="BJ6" s="35"/>
      <c r="BK6" s="38"/>
      <c r="BL6" s="35"/>
      <c r="BM6" s="38"/>
      <c r="BN6" s="35"/>
      <c r="BO6" s="38"/>
      <c r="BP6" s="35"/>
      <c r="BQ6" s="38"/>
      <c r="BR6" s="35"/>
      <c r="BS6" s="38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5"/>
      <c r="BE7" s="38"/>
      <c r="BF7" s="35"/>
      <c r="BG7" s="38"/>
      <c r="BH7" s="35"/>
      <c r="BI7" s="38"/>
      <c r="BJ7" s="35"/>
      <c r="BK7" s="38"/>
      <c r="BL7" s="35"/>
      <c r="BM7" s="38"/>
      <c r="BN7" s="35"/>
      <c r="BO7" s="38"/>
      <c r="BP7" s="35"/>
      <c r="BQ7" s="38"/>
      <c r="BR7" s="35"/>
      <c r="BS7" s="38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5"/>
      <c r="BE8" s="38"/>
      <c r="BF8" s="35"/>
      <c r="BG8" s="38"/>
      <c r="BH8" s="35"/>
      <c r="BI8" s="38"/>
      <c r="BJ8" s="35"/>
      <c r="BK8" s="38"/>
      <c r="BL8" s="35"/>
      <c r="BM8" s="38"/>
      <c r="BN8" s="35"/>
      <c r="BO8" s="38"/>
      <c r="BP8" s="35"/>
      <c r="BQ8" s="38"/>
      <c r="BR8" s="35"/>
      <c r="BS8" s="38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112</v>
      </c>
      <c r="H9" s="26" t="s">
        <v>111</v>
      </c>
      <c r="I9" s="26" t="s">
        <v>111</v>
      </c>
      <c r="J9" s="26" t="s">
        <v>113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114</v>
      </c>
      <c r="AB9" s="32" t="s">
        <v>115</v>
      </c>
      <c r="AC9" s="32" t="s">
        <v>116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 t="s">
        <v>326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5"/>
      <c r="BE9" s="38"/>
      <c r="BF9" s="35"/>
      <c r="BG9" s="38"/>
      <c r="BH9" s="35"/>
      <c r="BI9" s="38"/>
      <c r="BJ9" s="35"/>
      <c r="BK9" s="38"/>
      <c r="BL9" s="35"/>
      <c r="BM9" s="38"/>
      <c r="BN9" s="35"/>
      <c r="BO9" s="38"/>
      <c r="BP9" s="35"/>
      <c r="BQ9" s="38"/>
      <c r="BR9" s="35"/>
      <c r="BS9" s="38"/>
      <c r="BT9" s="35"/>
    </row>
    <row r="10" spans="1:72" ht="99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118</v>
      </c>
      <c r="H10" s="26" t="s">
        <v>117</v>
      </c>
      <c r="I10" s="26" t="s">
        <v>117</v>
      </c>
      <c r="J10" s="26" t="s">
        <v>119</v>
      </c>
      <c r="K10" s="28">
        <v>147608000</v>
      </c>
      <c r="L10" s="44">
        <v>45622</v>
      </c>
      <c r="M10" s="29" t="s">
        <v>121</v>
      </c>
      <c r="N10" s="45" t="s">
        <v>103</v>
      </c>
      <c r="O10" s="29" t="s">
        <v>122</v>
      </c>
      <c r="P10" s="29" t="s">
        <v>120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123</v>
      </c>
      <c r="W10" s="22" t="s">
        <v>124</v>
      </c>
      <c r="X10" s="22" t="s">
        <v>125</v>
      </c>
      <c r="Y10" s="31">
        <v>132847000</v>
      </c>
      <c r="Z10" s="44">
        <v>45623</v>
      </c>
      <c r="AA10" s="32" t="s">
        <v>124</v>
      </c>
      <c r="AB10" s="32" t="s">
        <v>126</v>
      </c>
      <c r="AC10" s="32" t="s">
        <v>125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7" t="s">
        <v>338</v>
      </c>
      <c r="AK10" s="34" t="s">
        <v>339</v>
      </c>
      <c r="AL10" s="27" t="s">
        <v>340</v>
      </c>
      <c r="AM10" s="35"/>
      <c r="AN10" s="35"/>
      <c r="AO10" s="36"/>
      <c r="AP10" s="35"/>
      <c r="AQ10" s="35"/>
      <c r="AR10" s="22" t="s">
        <v>255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5"/>
      <c r="BE10" s="38"/>
      <c r="BF10" s="35"/>
      <c r="BG10" s="38"/>
      <c r="BH10" s="35"/>
      <c r="BI10" s="38"/>
      <c r="BJ10" s="35"/>
      <c r="BK10" s="38"/>
      <c r="BL10" s="35"/>
      <c r="BM10" s="38"/>
      <c r="BN10" s="35"/>
      <c r="BO10" s="38"/>
      <c r="BP10" s="35"/>
      <c r="BQ10" s="38"/>
      <c r="BR10" s="35"/>
      <c r="BS10" s="38"/>
      <c r="BT10" s="35"/>
    </row>
    <row r="11" spans="1:72" ht="52.5" customHeight="1" x14ac:dyDescent="0.3">
      <c r="A11" s="47">
        <v>1</v>
      </c>
      <c r="B11" s="47" t="s">
        <v>127</v>
      </c>
      <c r="C11" s="47" t="s">
        <v>129</v>
      </c>
      <c r="D11" s="61">
        <v>45649</v>
      </c>
      <c r="E11" s="47" t="s">
        <v>71</v>
      </c>
      <c r="F11" s="21" t="s">
        <v>69</v>
      </c>
      <c r="G11" s="48" t="s">
        <v>137</v>
      </c>
      <c r="H11" s="49" t="s">
        <v>131</v>
      </c>
      <c r="I11" s="49" t="s">
        <v>131</v>
      </c>
      <c r="J11" s="49" t="s">
        <v>139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140</v>
      </c>
      <c r="AB11" s="53" t="s">
        <v>141</v>
      </c>
      <c r="AC11" s="53" t="s">
        <v>142</v>
      </c>
      <c r="AD11" s="47"/>
      <c r="AE11" s="61">
        <v>45652</v>
      </c>
      <c r="AF11" s="61">
        <v>45658</v>
      </c>
      <c r="AG11" s="61">
        <v>46022</v>
      </c>
      <c r="AH11" s="62">
        <v>2838000</v>
      </c>
      <c r="AI11" s="52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129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/>
      <c r="BH11" s="50"/>
      <c r="BI11" s="57"/>
      <c r="BJ11" s="50"/>
      <c r="BK11" s="57"/>
      <c r="BL11" s="50"/>
      <c r="BM11" s="57"/>
      <c r="BN11" s="50"/>
      <c r="BO11" s="57"/>
      <c r="BP11" s="50"/>
      <c r="BQ11" s="57"/>
      <c r="BR11" s="50"/>
      <c r="BS11" s="57"/>
      <c r="BT11" s="50"/>
    </row>
    <row r="12" spans="1:72" ht="52.5" customHeight="1" x14ac:dyDescent="0.3">
      <c r="A12" s="47">
        <v>2</v>
      </c>
      <c r="B12" s="47" t="s">
        <v>128</v>
      </c>
      <c r="C12" s="47" t="s">
        <v>130</v>
      </c>
      <c r="D12" s="61">
        <v>45649</v>
      </c>
      <c r="E12" s="47" t="s">
        <v>71</v>
      </c>
      <c r="F12" s="21" t="s">
        <v>69</v>
      </c>
      <c r="G12" s="48" t="s">
        <v>137</v>
      </c>
      <c r="H12" s="49" t="s">
        <v>132</v>
      </c>
      <c r="I12" s="49" t="s">
        <v>132</v>
      </c>
      <c r="J12" s="49" t="s">
        <v>143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140</v>
      </c>
      <c r="AB12" s="53" t="s">
        <v>141</v>
      </c>
      <c r="AC12" s="53" t="s">
        <v>142</v>
      </c>
      <c r="AD12" s="47"/>
      <c r="AE12" s="61">
        <v>45652</v>
      </c>
      <c r="AF12" s="61">
        <v>45658</v>
      </c>
      <c r="AG12" s="61">
        <v>46022</v>
      </c>
      <c r="AH12" s="62">
        <v>5676000</v>
      </c>
      <c r="AI12" s="52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224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/>
      <c r="BH12" s="50"/>
      <c r="BI12" s="57"/>
      <c r="BJ12" s="50"/>
      <c r="BK12" s="57"/>
      <c r="BL12" s="50"/>
      <c r="BM12" s="57"/>
      <c r="BN12" s="50"/>
      <c r="BO12" s="57"/>
      <c r="BP12" s="50"/>
      <c r="BQ12" s="57"/>
      <c r="BR12" s="50"/>
      <c r="BS12" s="57"/>
      <c r="BT12" s="50"/>
    </row>
    <row r="13" spans="1:72" ht="52.5" customHeight="1" x14ac:dyDescent="0.3">
      <c r="A13" s="47">
        <v>3</v>
      </c>
      <c r="B13" s="47" t="s">
        <v>127</v>
      </c>
      <c r="C13" s="47" t="s">
        <v>129</v>
      </c>
      <c r="D13" s="61">
        <v>45650</v>
      </c>
      <c r="E13" s="47" t="s">
        <v>71</v>
      </c>
      <c r="F13" s="21" t="s">
        <v>69</v>
      </c>
      <c r="G13" s="48" t="s">
        <v>137</v>
      </c>
      <c r="H13" s="49" t="s">
        <v>133</v>
      </c>
      <c r="I13" s="49" t="s">
        <v>133</v>
      </c>
      <c r="J13" s="49" t="s">
        <v>144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145</v>
      </c>
      <c r="AB13" s="53" t="s">
        <v>146</v>
      </c>
      <c r="AC13" s="53" t="s">
        <v>147</v>
      </c>
      <c r="AD13" s="47"/>
      <c r="AE13" s="61">
        <v>45653</v>
      </c>
      <c r="AF13" s="61">
        <v>45658</v>
      </c>
      <c r="AG13" s="61">
        <v>46022</v>
      </c>
      <c r="AH13" s="62">
        <v>8424000</v>
      </c>
      <c r="AI13" s="52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129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/>
      <c r="BF13" s="50"/>
      <c r="BG13" s="57"/>
      <c r="BH13" s="50"/>
      <c r="BI13" s="57"/>
      <c r="BJ13" s="50"/>
      <c r="BK13" s="57"/>
      <c r="BL13" s="50"/>
      <c r="BM13" s="57"/>
      <c r="BN13" s="50"/>
      <c r="BO13" s="57"/>
      <c r="BP13" s="50"/>
      <c r="BQ13" s="57"/>
      <c r="BR13" s="50"/>
      <c r="BS13" s="57"/>
      <c r="BT13" s="50"/>
    </row>
    <row r="14" spans="1:72" ht="165" x14ac:dyDescent="0.3">
      <c r="A14" s="47">
        <v>4</v>
      </c>
      <c r="B14" s="47" t="s">
        <v>127</v>
      </c>
      <c r="C14" s="47" t="s">
        <v>129</v>
      </c>
      <c r="D14" s="61">
        <v>45621</v>
      </c>
      <c r="E14" s="47" t="s">
        <v>71</v>
      </c>
      <c r="F14" s="21" t="s">
        <v>69</v>
      </c>
      <c r="G14" s="48" t="s">
        <v>138</v>
      </c>
      <c r="H14" s="49" t="s">
        <v>134</v>
      </c>
      <c r="I14" s="49" t="s">
        <v>134</v>
      </c>
      <c r="J14" s="49" t="s">
        <v>148</v>
      </c>
      <c r="K14" s="62">
        <v>2607000000</v>
      </c>
      <c r="L14" s="61">
        <v>45631</v>
      </c>
      <c r="M14" s="66" t="s">
        <v>160</v>
      </c>
      <c r="N14" s="67">
        <v>0.87995000000000001</v>
      </c>
      <c r="O14" s="68" t="s">
        <v>72</v>
      </c>
      <c r="P14" s="66" t="s">
        <v>161</v>
      </c>
      <c r="Q14" s="68" t="s">
        <v>73</v>
      </c>
      <c r="R14" s="66" t="s">
        <v>162</v>
      </c>
      <c r="S14" s="69">
        <v>2607000000</v>
      </c>
      <c r="T14" s="69">
        <v>2570058850</v>
      </c>
      <c r="U14" s="70">
        <v>45639</v>
      </c>
      <c r="V14" s="66" t="s">
        <v>163</v>
      </c>
      <c r="W14" s="68" t="s">
        <v>149</v>
      </c>
      <c r="X14" s="68" t="s">
        <v>150</v>
      </c>
      <c r="Y14" s="69">
        <v>2262406450</v>
      </c>
      <c r="Z14" s="70">
        <v>45637</v>
      </c>
      <c r="AA14" s="53" t="s">
        <v>149</v>
      </c>
      <c r="AB14" s="53" t="s">
        <v>151</v>
      </c>
      <c r="AC14" s="53" t="s">
        <v>150</v>
      </c>
      <c r="AD14" s="47">
        <v>1</v>
      </c>
      <c r="AE14" s="61">
        <v>45653</v>
      </c>
      <c r="AF14" s="61">
        <v>45658</v>
      </c>
      <c r="AG14" s="61">
        <v>46022</v>
      </c>
      <c r="AH14" s="62">
        <v>2262406450</v>
      </c>
      <c r="AI14" s="52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129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/>
      <c r="BF14" s="50"/>
      <c r="BG14" s="57"/>
      <c r="BH14" s="50"/>
      <c r="BI14" s="57"/>
      <c r="BJ14" s="50"/>
      <c r="BK14" s="57"/>
      <c r="BL14" s="50"/>
      <c r="BM14" s="57"/>
      <c r="BN14" s="50"/>
      <c r="BO14" s="57"/>
      <c r="BP14" s="50"/>
      <c r="BQ14" s="57"/>
      <c r="BR14" s="50"/>
      <c r="BS14" s="57"/>
      <c r="BT14" s="50"/>
    </row>
    <row r="15" spans="1:72" ht="52.5" customHeight="1" x14ac:dyDescent="0.3">
      <c r="A15" s="47">
        <v>5</v>
      </c>
      <c r="B15" s="47" t="s">
        <v>127</v>
      </c>
      <c r="C15" s="47" t="s">
        <v>129</v>
      </c>
      <c r="D15" s="61">
        <v>45650</v>
      </c>
      <c r="E15" s="47" t="s">
        <v>71</v>
      </c>
      <c r="F15" s="21" t="s">
        <v>69</v>
      </c>
      <c r="G15" s="48" t="s">
        <v>137</v>
      </c>
      <c r="H15" s="49" t="s">
        <v>135</v>
      </c>
      <c r="I15" s="49" t="s">
        <v>135</v>
      </c>
      <c r="J15" s="49" t="s">
        <v>152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153</v>
      </c>
      <c r="AB15" s="53" t="s">
        <v>154</v>
      </c>
      <c r="AC15" s="53" t="s">
        <v>155</v>
      </c>
      <c r="AD15" s="47"/>
      <c r="AE15" s="61">
        <v>45653</v>
      </c>
      <c r="AF15" s="61">
        <v>45658</v>
      </c>
      <c r="AG15" s="61">
        <v>46022</v>
      </c>
      <c r="AH15" s="62">
        <v>13689600</v>
      </c>
      <c r="AI15" s="52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129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/>
      <c r="BF15" s="50"/>
      <c r="BG15" s="57"/>
      <c r="BH15" s="50"/>
      <c r="BI15" s="57"/>
      <c r="BJ15" s="50"/>
      <c r="BK15" s="57"/>
      <c r="BL15" s="50"/>
      <c r="BM15" s="57"/>
      <c r="BN15" s="50"/>
      <c r="BO15" s="57"/>
      <c r="BP15" s="50"/>
      <c r="BQ15" s="57"/>
      <c r="BR15" s="50"/>
      <c r="BS15" s="57"/>
      <c r="BT15" s="50"/>
    </row>
    <row r="16" spans="1:72" ht="52.5" customHeight="1" x14ac:dyDescent="0.3">
      <c r="A16" s="47">
        <v>6</v>
      </c>
      <c r="B16" s="47" t="s">
        <v>127</v>
      </c>
      <c r="C16" s="47" t="s">
        <v>129</v>
      </c>
      <c r="D16" s="61">
        <v>45652</v>
      </c>
      <c r="E16" s="47" t="s">
        <v>71</v>
      </c>
      <c r="F16" s="21" t="s">
        <v>69</v>
      </c>
      <c r="G16" s="48" t="s">
        <v>137</v>
      </c>
      <c r="H16" s="49" t="s">
        <v>136</v>
      </c>
      <c r="I16" s="49" t="s">
        <v>136</v>
      </c>
      <c r="J16" s="49" t="s">
        <v>156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157</v>
      </c>
      <c r="AB16" s="53" t="s">
        <v>158</v>
      </c>
      <c r="AC16" s="53" t="s">
        <v>159</v>
      </c>
      <c r="AD16" s="47"/>
      <c r="AE16" s="61">
        <v>45656</v>
      </c>
      <c r="AF16" s="61">
        <v>45658</v>
      </c>
      <c r="AG16" s="61">
        <v>46022</v>
      </c>
      <c r="AH16" s="62">
        <v>15850000</v>
      </c>
      <c r="AI16" s="52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129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/>
      <c r="BB16" s="59"/>
      <c r="BC16" s="57"/>
      <c r="BD16" s="50"/>
      <c r="BE16" s="57"/>
      <c r="BF16" s="50"/>
      <c r="BG16" s="57"/>
      <c r="BH16" s="50"/>
      <c r="BI16" s="57"/>
      <c r="BJ16" s="50"/>
      <c r="BK16" s="57"/>
      <c r="BL16" s="50"/>
      <c r="BM16" s="57"/>
      <c r="BN16" s="50"/>
      <c r="BO16" s="57"/>
      <c r="BP16" s="50"/>
      <c r="BQ16" s="57"/>
      <c r="BR16" s="50"/>
      <c r="BS16" s="57"/>
      <c r="BT16" s="50"/>
    </row>
    <row r="17" spans="1:72" ht="52.5" customHeight="1" x14ac:dyDescent="0.3">
      <c r="A17" s="47">
        <v>7</v>
      </c>
      <c r="B17" s="47" t="s">
        <v>127</v>
      </c>
      <c r="C17" s="47" t="s">
        <v>174</v>
      </c>
      <c r="D17" s="61">
        <v>45663</v>
      </c>
      <c r="E17" s="47" t="s">
        <v>71</v>
      </c>
      <c r="F17" s="60" t="s">
        <v>69</v>
      </c>
      <c r="G17" s="48" t="s">
        <v>137</v>
      </c>
      <c r="H17" s="49" t="s">
        <v>164</v>
      </c>
      <c r="I17" s="49" t="s">
        <v>164</v>
      </c>
      <c r="J17" s="49" t="s">
        <v>177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178</v>
      </c>
      <c r="AB17" s="53" t="s">
        <v>179</v>
      </c>
      <c r="AC17" s="53" t="s">
        <v>180</v>
      </c>
      <c r="AD17" s="47"/>
      <c r="AE17" s="61">
        <v>45665</v>
      </c>
      <c r="AF17" s="61">
        <v>45665</v>
      </c>
      <c r="AG17" s="61">
        <v>45777</v>
      </c>
      <c r="AH17" s="62">
        <v>10680000</v>
      </c>
      <c r="AI17" s="52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341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0"/>
      <c r="BE17" s="57"/>
      <c r="BF17" s="50"/>
      <c r="BG17" s="57"/>
      <c r="BH17" s="50"/>
      <c r="BI17" s="57"/>
      <c r="BJ17" s="50"/>
      <c r="BK17" s="57"/>
      <c r="BL17" s="50"/>
      <c r="BM17" s="57"/>
      <c r="BN17" s="50"/>
      <c r="BO17" s="57"/>
      <c r="BP17" s="50"/>
      <c r="BQ17" s="57"/>
      <c r="BR17" s="50"/>
      <c r="BS17" s="57"/>
      <c r="BT17" s="50"/>
    </row>
    <row r="18" spans="1:72" ht="52.5" customHeight="1" x14ac:dyDescent="0.3">
      <c r="A18" s="47">
        <v>8</v>
      </c>
      <c r="B18" s="47" t="s">
        <v>175</v>
      </c>
      <c r="C18" s="47" t="s">
        <v>176</v>
      </c>
      <c r="D18" s="61">
        <v>45671</v>
      </c>
      <c r="E18" s="47" t="s">
        <v>71</v>
      </c>
      <c r="F18" s="60" t="s">
        <v>69</v>
      </c>
      <c r="G18" s="48" t="s">
        <v>173</v>
      </c>
      <c r="H18" s="49" t="s">
        <v>165</v>
      </c>
      <c r="I18" s="49" t="s">
        <v>165</v>
      </c>
      <c r="J18" s="49" t="s">
        <v>181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182</v>
      </c>
      <c r="AB18" s="53" t="s">
        <v>183</v>
      </c>
      <c r="AC18" s="53" t="s">
        <v>184</v>
      </c>
      <c r="AD18" s="47"/>
      <c r="AE18" s="61">
        <v>45673</v>
      </c>
      <c r="AF18" s="61">
        <v>45673</v>
      </c>
      <c r="AG18" s="61">
        <v>45726</v>
      </c>
      <c r="AH18" s="62">
        <v>44500000</v>
      </c>
      <c r="AI18" s="52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176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0"/>
      <c r="BE18" s="57"/>
      <c r="BF18" s="50"/>
      <c r="BG18" s="57"/>
      <c r="BH18" s="50"/>
      <c r="BI18" s="57"/>
      <c r="BJ18" s="50"/>
      <c r="BK18" s="57"/>
      <c r="BL18" s="50"/>
      <c r="BM18" s="57"/>
      <c r="BN18" s="50"/>
      <c r="BO18" s="57"/>
      <c r="BP18" s="50"/>
      <c r="BQ18" s="57"/>
      <c r="BR18" s="50"/>
      <c r="BS18" s="57"/>
      <c r="BT18" s="50"/>
    </row>
    <row r="19" spans="1:72" ht="52.5" customHeight="1" x14ac:dyDescent="0.3">
      <c r="A19" s="47">
        <v>9</v>
      </c>
      <c r="B19" s="47" t="s">
        <v>127</v>
      </c>
      <c r="C19" s="47" t="s">
        <v>129</v>
      </c>
      <c r="D19" s="61">
        <v>45677</v>
      </c>
      <c r="E19" s="47" t="s">
        <v>71</v>
      </c>
      <c r="F19" s="60" t="s">
        <v>69</v>
      </c>
      <c r="G19" s="48" t="s">
        <v>137</v>
      </c>
      <c r="H19" s="49" t="s">
        <v>166</v>
      </c>
      <c r="I19" s="49" t="s">
        <v>166</v>
      </c>
      <c r="J19" s="71" t="s">
        <v>185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186</v>
      </c>
      <c r="AB19" s="53" t="s">
        <v>187</v>
      </c>
      <c r="AC19" s="53" t="s">
        <v>188</v>
      </c>
      <c r="AD19" s="47"/>
      <c r="AE19" s="61">
        <v>45679</v>
      </c>
      <c r="AF19" s="61">
        <v>45691</v>
      </c>
      <c r="AG19" s="61">
        <v>45989</v>
      </c>
      <c r="AH19" s="62">
        <v>7480000</v>
      </c>
      <c r="AI19" s="52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129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0"/>
      <c r="BE19" s="57"/>
      <c r="BF19" s="50"/>
      <c r="BG19" s="57"/>
      <c r="BH19" s="50"/>
      <c r="BI19" s="57"/>
      <c r="BJ19" s="50"/>
      <c r="BK19" s="57"/>
      <c r="BL19" s="50"/>
      <c r="BM19" s="57"/>
      <c r="BN19" s="50"/>
      <c r="BO19" s="57"/>
      <c r="BP19" s="50"/>
      <c r="BQ19" s="57"/>
      <c r="BR19" s="50"/>
      <c r="BS19" s="57"/>
      <c r="BT19" s="50"/>
    </row>
    <row r="20" spans="1:72" ht="52.5" customHeight="1" x14ac:dyDescent="0.3">
      <c r="A20" s="47">
        <v>10</v>
      </c>
      <c r="B20" s="47" t="s">
        <v>127</v>
      </c>
      <c r="C20" s="47" t="s">
        <v>129</v>
      </c>
      <c r="D20" s="61">
        <v>45677</v>
      </c>
      <c r="E20" s="47" t="s">
        <v>71</v>
      </c>
      <c r="F20" s="60" t="s">
        <v>69</v>
      </c>
      <c r="G20" s="48" t="s">
        <v>137</v>
      </c>
      <c r="H20" s="49" t="s">
        <v>167</v>
      </c>
      <c r="I20" s="49" t="s">
        <v>167</v>
      </c>
      <c r="J20" s="71" t="s">
        <v>189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190</v>
      </c>
      <c r="AB20" s="53" t="s">
        <v>191</v>
      </c>
      <c r="AC20" s="53" t="s">
        <v>192</v>
      </c>
      <c r="AD20" s="47"/>
      <c r="AE20" s="61">
        <v>45679</v>
      </c>
      <c r="AF20" s="61">
        <v>45691</v>
      </c>
      <c r="AG20" s="61">
        <v>45989</v>
      </c>
      <c r="AH20" s="62">
        <v>10620000</v>
      </c>
      <c r="AI20" s="52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129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0"/>
      <c r="BE20" s="57"/>
      <c r="BF20" s="50"/>
      <c r="BG20" s="57"/>
      <c r="BH20" s="50"/>
      <c r="BI20" s="57"/>
      <c r="BJ20" s="50"/>
      <c r="BK20" s="57"/>
      <c r="BL20" s="50"/>
      <c r="BM20" s="57"/>
      <c r="BN20" s="50"/>
      <c r="BO20" s="57"/>
      <c r="BP20" s="50"/>
      <c r="BQ20" s="57"/>
      <c r="BR20" s="50"/>
      <c r="BS20" s="57"/>
      <c r="BT20" s="50"/>
    </row>
    <row r="21" spans="1:72" ht="52.5" customHeight="1" x14ac:dyDescent="0.3">
      <c r="A21" s="47">
        <v>11</v>
      </c>
      <c r="B21" s="47" t="s">
        <v>127</v>
      </c>
      <c r="C21" s="47" t="s">
        <v>129</v>
      </c>
      <c r="D21" s="61">
        <v>45677</v>
      </c>
      <c r="E21" s="47" t="s">
        <v>71</v>
      </c>
      <c r="F21" s="60" t="s">
        <v>69</v>
      </c>
      <c r="G21" s="48" t="s">
        <v>137</v>
      </c>
      <c r="H21" s="49" t="s">
        <v>168</v>
      </c>
      <c r="I21" s="49" t="s">
        <v>168</v>
      </c>
      <c r="J21" s="71" t="s">
        <v>193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194</v>
      </c>
      <c r="AB21" s="53" t="s">
        <v>195</v>
      </c>
      <c r="AC21" s="53" t="s">
        <v>196</v>
      </c>
      <c r="AD21" s="47"/>
      <c r="AE21" s="61">
        <v>45679</v>
      </c>
      <c r="AF21" s="61">
        <v>45691</v>
      </c>
      <c r="AG21" s="61">
        <v>45989</v>
      </c>
      <c r="AH21" s="62">
        <v>11800000</v>
      </c>
      <c r="AI21" s="52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129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0"/>
      <c r="BE21" s="57"/>
      <c r="BF21" s="50"/>
      <c r="BG21" s="57"/>
      <c r="BH21" s="50"/>
      <c r="BI21" s="57"/>
      <c r="BJ21" s="50"/>
      <c r="BK21" s="57"/>
      <c r="BL21" s="50"/>
      <c r="BM21" s="57"/>
      <c r="BN21" s="50"/>
      <c r="BO21" s="57"/>
      <c r="BP21" s="50"/>
      <c r="BQ21" s="57"/>
      <c r="BR21" s="50"/>
      <c r="BS21" s="57"/>
      <c r="BT21" s="50"/>
    </row>
    <row r="22" spans="1:72" ht="52.5" customHeight="1" x14ac:dyDescent="0.3">
      <c r="A22" s="47">
        <v>12</v>
      </c>
      <c r="B22" s="47" t="s">
        <v>127</v>
      </c>
      <c r="C22" s="47" t="s">
        <v>129</v>
      </c>
      <c r="D22" s="61">
        <v>45677</v>
      </c>
      <c r="E22" s="47" t="s">
        <v>71</v>
      </c>
      <c r="F22" s="60" t="s">
        <v>69</v>
      </c>
      <c r="G22" s="48" t="s">
        <v>137</v>
      </c>
      <c r="H22" s="49" t="s">
        <v>169</v>
      </c>
      <c r="I22" s="49" t="s">
        <v>169</v>
      </c>
      <c r="J22" s="71" t="s">
        <v>197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198</v>
      </c>
      <c r="AB22" s="53" t="s">
        <v>199</v>
      </c>
      <c r="AC22" s="53" t="s">
        <v>200</v>
      </c>
      <c r="AD22" s="47"/>
      <c r="AE22" s="61">
        <v>45679</v>
      </c>
      <c r="AF22" s="61">
        <v>45691</v>
      </c>
      <c r="AG22" s="61">
        <v>45989</v>
      </c>
      <c r="AH22" s="62">
        <v>13486000</v>
      </c>
      <c r="AI22" s="52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129</v>
      </c>
      <c r="AS22" s="56"/>
      <c r="AT22" s="56"/>
      <c r="AU22" s="57"/>
      <c r="AV22" s="58"/>
      <c r="AW22" s="57"/>
      <c r="AX22" s="58"/>
      <c r="AY22" s="57"/>
      <c r="AZ22" s="59"/>
      <c r="BA22" s="57"/>
      <c r="BB22" s="59"/>
      <c r="BC22" s="57"/>
      <c r="BD22" s="50"/>
      <c r="BE22" s="57"/>
      <c r="BF22" s="50"/>
      <c r="BG22" s="57"/>
      <c r="BH22" s="50"/>
      <c r="BI22" s="57"/>
      <c r="BJ22" s="50"/>
      <c r="BK22" s="57"/>
      <c r="BL22" s="50"/>
      <c r="BM22" s="57"/>
      <c r="BN22" s="50"/>
      <c r="BO22" s="57"/>
      <c r="BP22" s="50"/>
      <c r="BQ22" s="57"/>
      <c r="BR22" s="50"/>
      <c r="BS22" s="57"/>
      <c r="BT22" s="50"/>
    </row>
    <row r="23" spans="1:72" ht="52.5" customHeight="1" x14ac:dyDescent="0.3">
      <c r="A23" s="47">
        <v>13</v>
      </c>
      <c r="B23" s="47" t="s">
        <v>127</v>
      </c>
      <c r="C23" s="47" t="s">
        <v>129</v>
      </c>
      <c r="D23" s="61">
        <v>45677</v>
      </c>
      <c r="E23" s="47" t="s">
        <v>71</v>
      </c>
      <c r="F23" s="60" t="s">
        <v>69</v>
      </c>
      <c r="G23" s="48" t="s">
        <v>137</v>
      </c>
      <c r="H23" s="49" t="s">
        <v>170</v>
      </c>
      <c r="I23" s="49" t="s">
        <v>170</v>
      </c>
      <c r="J23" s="49" t="s">
        <v>201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202</v>
      </c>
      <c r="AB23" s="53" t="s">
        <v>203</v>
      </c>
      <c r="AC23" s="53" t="s">
        <v>204</v>
      </c>
      <c r="AD23" s="47"/>
      <c r="AE23" s="61">
        <v>45680</v>
      </c>
      <c r="AF23" s="61">
        <v>45680</v>
      </c>
      <c r="AG23" s="61">
        <v>46022</v>
      </c>
      <c r="AH23" s="62">
        <v>19620000</v>
      </c>
      <c r="AI23" s="52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129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/>
      <c r="BF23" s="50"/>
      <c r="BG23" s="57"/>
      <c r="BH23" s="50"/>
      <c r="BI23" s="57"/>
      <c r="BJ23" s="50"/>
      <c r="BK23" s="57"/>
      <c r="BL23" s="50"/>
      <c r="BM23" s="57"/>
      <c r="BN23" s="50"/>
      <c r="BO23" s="57"/>
      <c r="BP23" s="50"/>
      <c r="BQ23" s="57"/>
      <c r="BR23" s="50"/>
      <c r="BS23" s="57"/>
      <c r="BT23" s="50"/>
    </row>
    <row r="24" spans="1:72" ht="52.5" customHeight="1" x14ac:dyDescent="0.3">
      <c r="A24" s="47">
        <v>14</v>
      </c>
      <c r="B24" s="47" t="s">
        <v>127</v>
      </c>
      <c r="C24" s="47" t="s">
        <v>129</v>
      </c>
      <c r="D24" s="61">
        <v>45678</v>
      </c>
      <c r="E24" s="47" t="s">
        <v>71</v>
      </c>
      <c r="F24" s="60" t="s">
        <v>69</v>
      </c>
      <c r="G24" s="48" t="s">
        <v>137</v>
      </c>
      <c r="H24" s="49" t="s">
        <v>171</v>
      </c>
      <c r="I24" s="49" t="s">
        <v>171</v>
      </c>
      <c r="J24" s="49" t="s">
        <v>205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206</v>
      </c>
      <c r="AB24" s="53" t="s">
        <v>207</v>
      </c>
      <c r="AC24" s="53" t="s">
        <v>208</v>
      </c>
      <c r="AD24" s="47"/>
      <c r="AE24" s="61">
        <v>45680</v>
      </c>
      <c r="AF24" s="61">
        <v>45691</v>
      </c>
      <c r="AG24" s="61">
        <v>45989</v>
      </c>
      <c r="AH24" s="62">
        <v>6281000</v>
      </c>
      <c r="AI24" s="52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129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0"/>
      <c r="BE24" s="57"/>
      <c r="BF24" s="50"/>
      <c r="BG24" s="57"/>
      <c r="BH24" s="50"/>
      <c r="BI24" s="57"/>
      <c r="BJ24" s="50"/>
      <c r="BK24" s="57"/>
      <c r="BL24" s="50"/>
      <c r="BM24" s="57"/>
      <c r="BN24" s="50"/>
      <c r="BO24" s="57"/>
      <c r="BP24" s="50"/>
      <c r="BQ24" s="57"/>
      <c r="BR24" s="50"/>
      <c r="BS24" s="57"/>
      <c r="BT24" s="50"/>
    </row>
    <row r="25" spans="1:72" ht="52.5" customHeight="1" x14ac:dyDescent="0.3">
      <c r="A25" s="47">
        <v>15</v>
      </c>
      <c r="B25" s="47" t="s">
        <v>127</v>
      </c>
      <c r="C25" s="47" t="s">
        <v>129</v>
      </c>
      <c r="D25" s="61">
        <v>45679</v>
      </c>
      <c r="E25" s="47" t="s">
        <v>71</v>
      </c>
      <c r="F25" s="60" t="s">
        <v>69</v>
      </c>
      <c r="G25" s="48" t="s">
        <v>137</v>
      </c>
      <c r="H25" s="49" t="s">
        <v>172</v>
      </c>
      <c r="I25" s="49" t="s">
        <v>172</v>
      </c>
      <c r="J25" s="49" t="s">
        <v>209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206</v>
      </c>
      <c r="AB25" s="53" t="s">
        <v>207</v>
      </c>
      <c r="AC25" s="53" t="s">
        <v>208</v>
      </c>
      <c r="AD25" s="47"/>
      <c r="AE25" s="61">
        <v>45681</v>
      </c>
      <c r="AF25" s="61">
        <v>45691</v>
      </c>
      <c r="AG25" s="61">
        <v>45989</v>
      </c>
      <c r="AH25" s="62">
        <v>8160000</v>
      </c>
      <c r="AI25" s="52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129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0"/>
      <c r="BE25" s="57"/>
      <c r="BF25" s="50"/>
      <c r="BG25" s="57"/>
      <c r="BH25" s="50"/>
      <c r="BI25" s="57"/>
      <c r="BJ25" s="50"/>
      <c r="BK25" s="57"/>
      <c r="BL25" s="50"/>
      <c r="BM25" s="57"/>
      <c r="BN25" s="50"/>
      <c r="BO25" s="57"/>
      <c r="BP25" s="50"/>
      <c r="BQ25" s="57"/>
      <c r="BR25" s="50"/>
      <c r="BS25" s="57"/>
      <c r="BT25" s="50"/>
    </row>
    <row r="26" spans="1:72" ht="52.5" customHeight="1" x14ac:dyDescent="0.3">
      <c r="A26" s="47">
        <v>16</v>
      </c>
      <c r="B26" s="47" t="s">
        <v>127</v>
      </c>
      <c r="C26" s="47" t="s">
        <v>129</v>
      </c>
      <c r="D26" s="61">
        <v>45694</v>
      </c>
      <c r="E26" s="47" t="s">
        <v>71</v>
      </c>
      <c r="F26" s="72" t="s">
        <v>69</v>
      </c>
      <c r="G26" s="48" t="s">
        <v>137</v>
      </c>
      <c r="H26" s="49" t="s">
        <v>214</v>
      </c>
      <c r="I26" s="49" t="s">
        <v>214</v>
      </c>
      <c r="J26" s="71" t="s">
        <v>216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217</v>
      </c>
      <c r="AB26" s="53" t="s">
        <v>218</v>
      </c>
      <c r="AC26" s="53" t="s">
        <v>219</v>
      </c>
      <c r="AD26" s="47"/>
      <c r="AE26" s="61">
        <v>45698</v>
      </c>
      <c r="AF26" s="61">
        <v>45698</v>
      </c>
      <c r="AG26" s="61">
        <v>45726</v>
      </c>
      <c r="AH26" s="62">
        <v>5651000</v>
      </c>
      <c r="AI26" s="52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129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0"/>
      <c r="BE26" s="57"/>
      <c r="BF26" s="50"/>
      <c r="BG26" s="57"/>
      <c r="BH26" s="50"/>
      <c r="BI26" s="57"/>
      <c r="BJ26" s="50"/>
      <c r="BK26" s="57"/>
      <c r="BL26" s="50"/>
      <c r="BM26" s="57"/>
      <c r="BN26" s="50"/>
      <c r="BO26" s="57"/>
      <c r="BP26" s="50"/>
      <c r="BQ26" s="57"/>
      <c r="BR26" s="50"/>
      <c r="BS26" s="57"/>
      <c r="BT26" s="50"/>
    </row>
    <row r="27" spans="1:72" ht="52.5" customHeight="1" x14ac:dyDescent="0.3">
      <c r="A27" s="47">
        <v>17</v>
      </c>
      <c r="B27" s="47" t="s">
        <v>80</v>
      </c>
      <c r="C27" s="47" t="s">
        <v>213</v>
      </c>
      <c r="D27" s="61">
        <v>45695</v>
      </c>
      <c r="E27" s="47" t="s">
        <v>71</v>
      </c>
      <c r="F27" s="72" t="s">
        <v>69</v>
      </c>
      <c r="G27" s="48" t="s">
        <v>137</v>
      </c>
      <c r="H27" s="49" t="s">
        <v>215</v>
      </c>
      <c r="I27" s="49" t="s">
        <v>215</v>
      </c>
      <c r="J27" s="49" t="s">
        <v>220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221</v>
      </c>
      <c r="AB27" s="53" t="s">
        <v>222</v>
      </c>
      <c r="AC27" s="53" t="s">
        <v>223</v>
      </c>
      <c r="AD27" s="47"/>
      <c r="AE27" s="61">
        <v>45700</v>
      </c>
      <c r="AF27" s="61">
        <v>45700</v>
      </c>
      <c r="AG27" s="61">
        <v>45702</v>
      </c>
      <c r="AH27" s="62">
        <v>9212000</v>
      </c>
      <c r="AI27" s="52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213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0"/>
      <c r="BE27" s="57"/>
      <c r="BF27" s="50"/>
      <c r="BG27" s="57"/>
      <c r="BH27" s="50"/>
      <c r="BI27" s="57"/>
      <c r="BJ27" s="50"/>
      <c r="BK27" s="57"/>
      <c r="BL27" s="50"/>
      <c r="BM27" s="57"/>
      <c r="BN27" s="50"/>
      <c r="BO27" s="57"/>
      <c r="BP27" s="50"/>
      <c r="BQ27" s="57"/>
      <c r="BR27" s="50"/>
      <c r="BS27" s="57"/>
      <c r="BT27" s="50"/>
    </row>
    <row r="28" spans="1:72" ht="75" customHeight="1" x14ac:dyDescent="0.3">
      <c r="A28" s="47">
        <v>18</v>
      </c>
      <c r="B28" s="47" t="s">
        <v>80</v>
      </c>
      <c r="C28" s="47" t="s">
        <v>213</v>
      </c>
      <c r="D28" s="61">
        <v>45705</v>
      </c>
      <c r="E28" s="47" t="s">
        <v>71</v>
      </c>
      <c r="F28" s="73" t="s">
        <v>69</v>
      </c>
      <c r="G28" s="48" t="s">
        <v>137</v>
      </c>
      <c r="H28" s="49" t="s">
        <v>225</v>
      </c>
      <c r="I28" s="49" t="s">
        <v>225</v>
      </c>
      <c r="J28" s="71" t="s">
        <v>226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227</v>
      </c>
      <c r="AB28" s="53" t="s">
        <v>228</v>
      </c>
      <c r="AC28" s="53" t="s">
        <v>229</v>
      </c>
      <c r="AD28" s="47"/>
      <c r="AE28" s="61">
        <v>45708</v>
      </c>
      <c r="AF28" s="61">
        <v>45708</v>
      </c>
      <c r="AG28" s="61">
        <v>45723</v>
      </c>
      <c r="AH28" s="62">
        <v>7450000</v>
      </c>
      <c r="AI28" s="52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213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0"/>
      <c r="BE28" s="57"/>
      <c r="BF28" s="50"/>
      <c r="BG28" s="57"/>
      <c r="BH28" s="50"/>
      <c r="BI28" s="57"/>
      <c r="BJ28" s="50"/>
      <c r="BK28" s="57"/>
      <c r="BL28" s="50"/>
      <c r="BM28" s="57"/>
      <c r="BN28" s="50"/>
      <c r="BO28" s="57"/>
      <c r="BP28" s="50"/>
      <c r="BQ28" s="57"/>
      <c r="BR28" s="50"/>
      <c r="BS28" s="57"/>
      <c r="BT28" s="50"/>
    </row>
    <row r="29" spans="1:72" ht="52.5" customHeight="1" x14ac:dyDescent="0.3">
      <c r="A29" s="47">
        <v>19</v>
      </c>
      <c r="B29" s="47" t="s">
        <v>127</v>
      </c>
      <c r="C29" s="47" t="s">
        <v>129</v>
      </c>
      <c r="D29" s="61">
        <v>45709</v>
      </c>
      <c r="E29" s="47" t="s">
        <v>71</v>
      </c>
      <c r="F29" s="74" t="s">
        <v>69</v>
      </c>
      <c r="G29" s="48" t="s">
        <v>137</v>
      </c>
      <c r="H29" s="49" t="s">
        <v>230</v>
      </c>
      <c r="I29" s="49" t="s">
        <v>230</v>
      </c>
      <c r="J29" s="49" t="s">
        <v>232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233</v>
      </c>
      <c r="AB29" s="53" t="s">
        <v>234</v>
      </c>
      <c r="AC29" s="53" t="s">
        <v>235</v>
      </c>
      <c r="AD29" s="47"/>
      <c r="AE29" s="61">
        <v>45713</v>
      </c>
      <c r="AF29" s="61">
        <v>45713</v>
      </c>
      <c r="AG29" s="61">
        <v>45741</v>
      </c>
      <c r="AH29" s="62">
        <v>14080000</v>
      </c>
      <c r="AI29" s="52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129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0"/>
      <c r="BE29" s="57"/>
      <c r="BF29" s="50"/>
      <c r="BG29" s="57"/>
      <c r="BH29" s="50"/>
      <c r="BI29" s="57"/>
      <c r="BJ29" s="50"/>
      <c r="BK29" s="57"/>
      <c r="BL29" s="50"/>
      <c r="BM29" s="57"/>
      <c r="BN29" s="50"/>
      <c r="BO29" s="57"/>
      <c r="BP29" s="50"/>
      <c r="BQ29" s="57"/>
      <c r="BR29" s="50"/>
      <c r="BS29" s="57"/>
      <c r="BT29" s="50"/>
    </row>
    <row r="30" spans="1:72" ht="52.5" customHeight="1" x14ac:dyDescent="0.3">
      <c r="A30" s="47">
        <v>20</v>
      </c>
      <c r="B30" s="47" t="s">
        <v>236</v>
      </c>
      <c r="C30" s="47" t="s">
        <v>85</v>
      </c>
      <c r="D30" s="61">
        <v>45715</v>
      </c>
      <c r="E30" s="47" t="s">
        <v>71</v>
      </c>
      <c r="F30" s="74" t="s">
        <v>69</v>
      </c>
      <c r="G30" s="48" t="s">
        <v>137</v>
      </c>
      <c r="H30" s="49" t="s">
        <v>231</v>
      </c>
      <c r="I30" s="49" t="s">
        <v>231</v>
      </c>
      <c r="J30" s="71" t="s">
        <v>237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238</v>
      </c>
      <c r="AB30" s="53" t="s">
        <v>239</v>
      </c>
      <c r="AC30" s="53" t="s">
        <v>240</v>
      </c>
      <c r="AD30" s="47"/>
      <c r="AE30" s="61">
        <v>45721</v>
      </c>
      <c r="AF30" s="61">
        <v>45721</v>
      </c>
      <c r="AG30" s="61">
        <v>46003</v>
      </c>
      <c r="AH30" s="62">
        <v>9221400</v>
      </c>
      <c r="AI30" s="52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0"/>
      <c r="BE30" s="57"/>
      <c r="BF30" s="50"/>
      <c r="BG30" s="57"/>
      <c r="BH30" s="50"/>
      <c r="BI30" s="57"/>
      <c r="BJ30" s="50"/>
      <c r="BK30" s="57"/>
      <c r="BL30" s="50"/>
      <c r="BM30" s="57"/>
      <c r="BN30" s="50"/>
      <c r="BO30" s="57"/>
      <c r="BP30" s="50"/>
      <c r="BQ30" s="57"/>
      <c r="BR30" s="50"/>
      <c r="BS30" s="57"/>
      <c r="BT30" s="50"/>
    </row>
    <row r="31" spans="1:72" ht="66" x14ac:dyDescent="0.3">
      <c r="A31" s="47">
        <v>21</v>
      </c>
      <c r="B31" s="47" t="s">
        <v>236</v>
      </c>
      <c r="C31" s="47" t="s">
        <v>244</v>
      </c>
      <c r="D31" s="61">
        <v>45713</v>
      </c>
      <c r="E31" s="47" t="s">
        <v>82</v>
      </c>
      <c r="F31" s="76" t="s">
        <v>69</v>
      </c>
      <c r="G31" s="48" t="s">
        <v>241</v>
      </c>
      <c r="H31" s="49" t="s">
        <v>243</v>
      </c>
      <c r="I31" s="49" t="s">
        <v>243</v>
      </c>
      <c r="J31" s="49" t="s">
        <v>245</v>
      </c>
      <c r="K31" s="62">
        <v>54000000</v>
      </c>
      <c r="L31" s="78">
        <v>45715</v>
      </c>
      <c r="M31" s="66" t="s">
        <v>246</v>
      </c>
      <c r="N31" s="79">
        <v>0.9</v>
      </c>
      <c r="O31" s="68" t="s">
        <v>72</v>
      </c>
      <c r="P31" s="80" t="s">
        <v>247</v>
      </c>
      <c r="Q31" s="68" t="s">
        <v>73</v>
      </c>
      <c r="R31" s="68" t="s">
        <v>248</v>
      </c>
      <c r="S31" s="81">
        <v>54000000</v>
      </c>
      <c r="T31" s="62">
        <v>54271275</v>
      </c>
      <c r="U31" s="51">
        <v>45357</v>
      </c>
      <c r="V31" s="84" t="s">
        <v>249</v>
      </c>
      <c r="W31" s="47" t="s">
        <v>250</v>
      </c>
      <c r="X31" s="47" t="s">
        <v>251</v>
      </c>
      <c r="Y31" s="64">
        <v>48903800</v>
      </c>
      <c r="Z31" s="51">
        <v>45356</v>
      </c>
      <c r="AA31" s="53" t="s">
        <v>250</v>
      </c>
      <c r="AB31" s="53" t="s">
        <v>252</v>
      </c>
      <c r="AC31" s="53" t="s">
        <v>251</v>
      </c>
      <c r="AD31" s="47">
        <v>1</v>
      </c>
      <c r="AE31" s="61">
        <v>45729</v>
      </c>
      <c r="AF31" s="47"/>
      <c r="AG31" s="61">
        <v>46022</v>
      </c>
      <c r="AH31" s="62">
        <v>48903800</v>
      </c>
      <c r="AI31" s="52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244</v>
      </c>
      <c r="AS31" s="56"/>
      <c r="AT31" s="56"/>
      <c r="AU31" s="57"/>
      <c r="AV31" s="58"/>
      <c r="AW31" s="57"/>
      <c r="AX31" s="58"/>
      <c r="AY31" s="61">
        <v>45749</v>
      </c>
      <c r="AZ31" s="87">
        <v>3214080</v>
      </c>
      <c r="BA31" s="57"/>
      <c r="BB31" s="59"/>
      <c r="BC31" s="57"/>
      <c r="BD31" s="50"/>
      <c r="BE31" s="57"/>
      <c r="BF31" s="50"/>
      <c r="BG31" s="57"/>
      <c r="BH31" s="50"/>
      <c r="BI31" s="57"/>
      <c r="BJ31" s="50"/>
      <c r="BK31" s="57"/>
      <c r="BL31" s="50"/>
      <c r="BM31" s="57"/>
      <c r="BN31" s="50"/>
      <c r="BO31" s="57"/>
      <c r="BP31" s="50"/>
      <c r="BQ31" s="57"/>
      <c r="BR31" s="50"/>
      <c r="BS31" s="57"/>
      <c r="BT31" s="50"/>
    </row>
    <row r="32" spans="1:72" ht="52.5" customHeight="1" x14ac:dyDescent="0.3">
      <c r="A32" s="47">
        <v>22</v>
      </c>
      <c r="B32" s="47" t="s">
        <v>128</v>
      </c>
      <c r="C32" s="47" t="s">
        <v>224</v>
      </c>
      <c r="D32" s="61">
        <v>45727</v>
      </c>
      <c r="E32" s="47" t="s">
        <v>71</v>
      </c>
      <c r="F32" s="76" t="s">
        <v>69</v>
      </c>
      <c r="G32" s="48" t="s">
        <v>137</v>
      </c>
      <c r="H32" s="49" t="s">
        <v>242</v>
      </c>
      <c r="I32" s="49" t="s">
        <v>242</v>
      </c>
      <c r="J32" s="49" t="s">
        <v>253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140</v>
      </c>
      <c r="AB32" s="53" t="s">
        <v>141</v>
      </c>
      <c r="AC32" s="53" t="s">
        <v>142</v>
      </c>
      <c r="AD32" s="47"/>
      <c r="AE32" s="61">
        <v>45730</v>
      </c>
      <c r="AF32" s="61">
        <v>45730</v>
      </c>
      <c r="AG32" s="61">
        <v>46022</v>
      </c>
      <c r="AH32" s="62">
        <v>2246750</v>
      </c>
      <c r="AI32" s="52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224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57"/>
      <c r="BD32" s="50"/>
      <c r="BE32" s="57"/>
      <c r="BF32" s="50"/>
      <c r="BG32" s="57"/>
      <c r="BH32" s="50"/>
      <c r="BI32" s="57"/>
      <c r="BJ32" s="50"/>
      <c r="BK32" s="57"/>
      <c r="BL32" s="50"/>
      <c r="BM32" s="57"/>
      <c r="BN32" s="50"/>
      <c r="BO32" s="57"/>
      <c r="BP32" s="50"/>
      <c r="BQ32" s="57"/>
      <c r="BR32" s="50"/>
      <c r="BS32" s="57"/>
      <c r="BT32" s="50"/>
    </row>
    <row r="33" spans="1:72" ht="52.5" customHeight="1" x14ac:dyDescent="0.3">
      <c r="A33" s="47">
        <v>23</v>
      </c>
      <c r="B33" s="47" t="s">
        <v>84</v>
      </c>
      <c r="C33" s="47" t="s">
        <v>255</v>
      </c>
      <c r="D33" s="61">
        <v>45742</v>
      </c>
      <c r="E33" s="47" t="s">
        <v>256</v>
      </c>
      <c r="F33" s="77" t="s">
        <v>69</v>
      </c>
      <c r="G33" s="48" t="s">
        <v>137</v>
      </c>
      <c r="H33" s="49" t="s">
        <v>254</v>
      </c>
      <c r="I33" s="49" t="s">
        <v>254</v>
      </c>
      <c r="J33" s="49" t="s">
        <v>257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258</v>
      </c>
      <c r="AB33" s="53" t="s">
        <v>259</v>
      </c>
      <c r="AC33" s="53" t="s">
        <v>260</v>
      </c>
      <c r="AD33" s="47"/>
      <c r="AE33" s="61">
        <v>45747</v>
      </c>
      <c r="AF33" s="61">
        <v>45747</v>
      </c>
      <c r="AG33" s="61">
        <v>45771</v>
      </c>
      <c r="AH33" s="62">
        <v>19000000</v>
      </c>
      <c r="AI33" s="52">
        <f t="shared" si="3"/>
        <v>0.88126159554730987</v>
      </c>
      <c r="AJ33" s="49" t="s">
        <v>327</v>
      </c>
      <c r="AK33" s="61">
        <v>45771</v>
      </c>
      <c r="AL33" s="49" t="s">
        <v>328</v>
      </c>
      <c r="AM33" s="50"/>
      <c r="AN33" s="50"/>
      <c r="AO33" s="55"/>
      <c r="AP33" s="50"/>
      <c r="AQ33" s="50"/>
      <c r="AR33" s="47" t="s">
        <v>255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0"/>
      <c r="BE33" s="57"/>
      <c r="BF33" s="50"/>
      <c r="BG33" s="57"/>
      <c r="BH33" s="50"/>
      <c r="BI33" s="57"/>
      <c r="BJ33" s="50"/>
      <c r="BK33" s="57"/>
      <c r="BL33" s="50"/>
      <c r="BM33" s="57"/>
      <c r="BN33" s="50"/>
      <c r="BO33" s="57"/>
      <c r="BP33" s="50"/>
      <c r="BQ33" s="57"/>
      <c r="BR33" s="50"/>
      <c r="BS33" s="57"/>
      <c r="BT33" s="50"/>
    </row>
    <row r="34" spans="1:72" ht="87" customHeight="1" x14ac:dyDescent="0.3">
      <c r="A34" s="47">
        <v>24</v>
      </c>
      <c r="B34" s="47" t="s">
        <v>81</v>
      </c>
      <c r="C34" s="47" t="s">
        <v>274</v>
      </c>
      <c r="D34" s="61">
        <v>45747</v>
      </c>
      <c r="E34" s="47" t="s">
        <v>71</v>
      </c>
      <c r="F34" s="85" t="s">
        <v>69</v>
      </c>
      <c r="G34" s="48" t="s">
        <v>137</v>
      </c>
      <c r="H34" s="49" t="s">
        <v>261</v>
      </c>
      <c r="I34" s="49" t="s">
        <v>261</v>
      </c>
      <c r="J34" s="71" t="s">
        <v>277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278</v>
      </c>
      <c r="AB34" s="53" t="s">
        <v>279</v>
      </c>
      <c r="AC34" s="53" t="s">
        <v>280</v>
      </c>
      <c r="AD34" s="47"/>
      <c r="AE34" s="61">
        <v>45751</v>
      </c>
      <c r="AF34" s="61">
        <v>45751</v>
      </c>
      <c r="AG34" s="61">
        <v>46010</v>
      </c>
      <c r="AH34" s="62">
        <v>6580000</v>
      </c>
      <c r="AI34" s="52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274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0"/>
      <c r="BE34" s="57"/>
      <c r="BF34" s="50"/>
      <c r="BG34" s="57"/>
      <c r="BH34" s="50"/>
      <c r="BI34" s="57"/>
      <c r="BJ34" s="50"/>
      <c r="BK34" s="57"/>
      <c r="BL34" s="50"/>
      <c r="BM34" s="57"/>
      <c r="BN34" s="50"/>
      <c r="BO34" s="57"/>
      <c r="BP34" s="50"/>
      <c r="BQ34" s="57"/>
      <c r="BR34" s="50"/>
      <c r="BS34" s="57"/>
      <c r="BT34" s="50"/>
    </row>
    <row r="35" spans="1:72" ht="52.5" customHeight="1" x14ac:dyDescent="0.3">
      <c r="A35" s="47">
        <v>25</v>
      </c>
      <c r="B35" s="47" t="s">
        <v>84</v>
      </c>
      <c r="C35" s="47" t="s">
        <v>255</v>
      </c>
      <c r="D35" s="61">
        <v>45748</v>
      </c>
      <c r="E35" s="47" t="s">
        <v>256</v>
      </c>
      <c r="F35" s="85" t="s">
        <v>69</v>
      </c>
      <c r="G35" s="48" t="s">
        <v>137</v>
      </c>
      <c r="H35" s="49" t="s">
        <v>262</v>
      </c>
      <c r="I35" s="49" t="s">
        <v>262</v>
      </c>
      <c r="J35" s="49" t="s">
        <v>281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282</v>
      </c>
      <c r="AB35" s="53" t="s">
        <v>283</v>
      </c>
      <c r="AC35" s="53" t="s">
        <v>284</v>
      </c>
      <c r="AD35" s="47"/>
      <c r="AE35" s="61">
        <v>45751</v>
      </c>
      <c r="AF35" s="61">
        <v>45751</v>
      </c>
      <c r="AG35" s="61">
        <v>45765</v>
      </c>
      <c r="AH35" s="62">
        <v>4610000</v>
      </c>
      <c r="AI35" s="52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255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0"/>
      <c r="BE35" s="57"/>
      <c r="BF35" s="50"/>
      <c r="BG35" s="57"/>
      <c r="BH35" s="50"/>
      <c r="BI35" s="57"/>
      <c r="BJ35" s="50"/>
      <c r="BK35" s="57"/>
      <c r="BL35" s="50"/>
      <c r="BM35" s="57"/>
      <c r="BN35" s="50"/>
      <c r="BO35" s="57"/>
      <c r="BP35" s="50"/>
      <c r="BQ35" s="57"/>
      <c r="BR35" s="50"/>
      <c r="BS35" s="57"/>
      <c r="BT35" s="50"/>
    </row>
    <row r="36" spans="1:72" ht="52.5" customHeight="1" x14ac:dyDescent="0.3">
      <c r="A36" s="47">
        <v>26</v>
      </c>
      <c r="B36" s="47" t="s">
        <v>175</v>
      </c>
      <c r="C36" s="47" t="s">
        <v>275</v>
      </c>
      <c r="D36" s="61">
        <v>45750</v>
      </c>
      <c r="E36" s="47" t="s">
        <v>71</v>
      </c>
      <c r="F36" s="85" t="s">
        <v>69</v>
      </c>
      <c r="G36" s="48" t="s">
        <v>137</v>
      </c>
      <c r="H36" s="49" t="s">
        <v>263</v>
      </c>
      <c r="I36" s="49" t="s">
        <v>263</v>
      </c>
      <c r="J36" s="71" t="s">
        <v>285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286</v>
      </c>
      <c r="AB36" s="53" t="s">
        <v>287</v>
      </c>
      <c r="AC36" s="53" t="s">
        <v>288</v>
      </c>
      <c r="AD36" s="47"/>
      <c r="AE36" s="61">
        <v>45755</v>
      </c>
      <c r="AF36" s="61">
        <v>45755</v>
      </c>
      <c r="AG36" s="61">
        <v>45828</v>
      </c>
      <c r="AH36" s="62">
        <v>5748000</v>
      </c>
      <c r="AI36" s="52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275</v>
      </c>
      <c r="AS36" s="56"/>
      <c r="AT36" s="56"/>
      <c r="AU36" s="57"/>
      <c r="AV36" s="58"/>
      <c r="AW36" s="57"/>
      <c r="AX36" s="58"/>
      <c r="AY36" s="57"/>
      <c r="AZ36" s="59"/>
      <c r="BA36" s="57"/>
      <c r="BB36" s="59"/>
      <c r="BC36" s="57"/>
      <c r="BD36" s="50"/>
      <c r="BE36" s="57"/>
      <c r="BF36" s="50"/>
      <c r="BG36" s="57"/>
      <c r="BH36" s="50"/>
      <c r="BI36" s="57"/>
      <c r="BJ36" s="50"/>
      <c r="BK36" s="57"/>
      <c r="BL36" s="50"/>
      <c r="BM36" s="57"/>
      <c r="BN36" s="50"/>
      <c r="BO36" s="57"/>
      <c r="BP36" s="50"/>
      <c r="BQ36" s="57"/>
      <c r="BR36" s="50"/>
      <c r="BS36" s="57"/>
      <c r="BT36" s="50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61">
        <v>45750</v>
      </c>
      <c r="E37" s="47" t="s">
        <v>71</v>
      </c>
      <c r="F37" s="85" t="s">
        <v>69</v>
      </c>
      <c r="G37" s="48" t="s">
        <v>173</v>
      </c>
      <c r="H37" s="49" t="s">
        <v>264</v>
      </c>
      <c r="I37" s="49" t="s">
        <v>264</v>
      </c>
      <c r="J37" s="71" t="s">
        <v>289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290</v>
      </c>
      <c r="AB37" s="53" t="s">
        <v>291</v>
      </c>
      <c r="AC37" s="53" t="s">
        <v>292</v>
      </c>
      <c r="AD37" s="47"/>
      <c r="AE37" s="61">
        <v>45755</v>
      </c>
      <c r="AF37" s="61">
        <v>45755</v>
      </c>
      <c r="AG37" s="61">
        <v>46003</v>
      </c>
      <c r="AH37" s="62">
        <v>38259140</v>
      </c>
      <c r="AI37" s="52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0"/>
      <c r="BE37" s="57"/>
      <c r="BF37" s="50"/>
      <c r="BG37" s="57"/>
      <c r="BH37" s="50"/>
      <c r="BI37" s="57"/>
      <c r="BJ37" s="50"/>
      <c r="BK37" s="57"/>
      <c r="BL37" s="50"/>
      <c r="BM37" s="57"/>
      <c r="BN37" s="50"/>
      <c r="BO37" s="57"/>
      <c r="BP37" s="50"/>
      <c r="BQ37" s="57"/>
      <c r="BR37" s="50"/>
      <c r="BS37" s="57"/>
      <c r="BT37" s="50"/>
    </row>
    <row r="38" spans="1:72" ht="52.5" customHeight="1" x14ac:dyDescent="0.3">
      <c r="A38" s="47">
        <v>28</v>
      </c>
      <c r="B38" s="47" t="s">
        <v>175</v>
      </c>
      <c r="C38" s="47" t="s">
        <v>275</v>
      </c>
      <c r="D38" s="61">
        <v>45750</v>
      </c>
      <c r="E38" s="47" t="s">
        <v>71</v>
      </c>
      <c r="F38" s="85" t="s">
        <v>69</v>
      </c>
      <c r="G38" s="48" t="s">
        <v>137</v>
      </c>
      <c r="H38" s="49" t="s">
        <v>265</v>
      </c>
      <c r="I38" s="49" t="s">
        <v>265</v>
      </c>
      <c r="J38" s="71" t="s">
        <v>293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294</v>
      </c>
      <c r="AB38" s="53" t="s">
        <v>295</v>
      </c>
      <c r="AC38" s="53" t="s">
        <v>296</v>
      </c>
      <c r="AD38" s="47"/>
      <c r="AE38" s="61">
        <v>45755</v>
      </c>
      <c r="AF38" s="61">
        <v>45755</v>
      </c>
      <c r="AG38" s="61">
        <v>46022</v>
      </c>
      <c r="AH38" s="62">
        <v>18900000</v>
      </c>
      <c r="AI38" s="52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275</v>
      </c>
      <c r="AS38" s="56"/>
      <c r="AT38" s="56"/>
      <c r="AU38" s="57"/>
      <c r="AV38" s="58"/>
      <c r="AW38" s="57"/>
      <c r="AX38" s="58"/>
      <c r="AY38" s="57"/>
      <c r="AZ38" s="59"/>
      <c r="BA38" s="57"/>
      <c r="BB38" s="59"/>
      <c r="BC38" s="57"/>
      <c r="BD38" s="50"/>
      <c r="BE38" s="57"/>
      <c r="BF38" s="50"/>
      <c r="BG38" s="57"/>
      <c r="BH38" s="50"/>
      <c r="BI38" s="57"/>
      <c r="BJ38" s="50"/>
      <c r="BK38" s="57"/>
      <c r="BL38" s="50"/>
      <c r="BM38" s="57"/>
      <c r="BN38" s="50"/>
      <c r="BO38" s="57"/>
      <c r="BP38" s="50"/>
      <c r="BQ38" s="57"/>
      <c r="BR38" s="50"/>
      <c r="BS38" s="57"/>
      <c r="BT38" s="50"/>
    </row>
    <row r="39" spans="1:72" ht="52.5" customHeight="1" x14ac:dyDescent="0.3">
      <c r="A39" s="47">
        <v>29</v>
      </c>
      <c r="B39" s="47" t="s">
        <v>236</v>
      </c>
      <c r="C39" s="47" t="s">
        <v>85</v>
      </c>
      <c r="D39" s="61">
        <v>45713</v>
      </c>
      <c r="E39" s="47" t="s">
        <v>71</v>
      </c>
      <c r="F39" s="85" t="s">
        <v>69</v>
      </c>
      <c r="G39" s="48" t="s">
        <v>89</v>
      </c>
      <c r="H39" s="49" t="s">
        <v>266</v>
      </c>
      <c r="I39" s="49" t="s">
        <v>266</v>
      </c>
      <c r="J39" s="71" t="s">
        <v>297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298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299</v>
      </c>
      <c r="X39" s="47" t="s">
        <v>300</v>
      </c>
      <c r="Y39" s="64">
        <v>97000000</v>
      </c>
      <c r="Z39" s="51">
        <v>45369</v>
      </c>
      <c r="AA39" s="53" t="s">
        <v>299</v>
      </c>
      <c r="AB39" s="53" t="s">
        <v>301</v>
      </c>
      <c r="AC39" s="53" t="s">
        <v>300</v>
      </c>
      <c r="AD39" s="47">
        <v>1</v>
      </c>
      <c r="AE39" s="61">
        <v>45756</v>
      </c>
      <c r="AF39" s="61">
        <v>45756</v>
      </c>
      <c r="AG39" s="61">
        <v>46003</v>
      </c>
      <c r="AH39" s="62">
        <v>97000000</v>
      </c>
      <c r="AI39" s="52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0"/>
      <c r="BE39" s="57"/>
      <c r="BF39" s="50"/>
      <c r="BG39" s="57"/>
      <c r="BH39" s="50"/>
      <c r="BI39" s="57"/>
      <c r="BJ39" s="50"/>
      <c r="BK39" s="57"/>
      <c r="BL39" s="50"/>
      <c r="BM39" s="57"/>
      <c r="BN39" s="50"/>
      <c r="BO39" s="57"/>
      <c r="BP39" s="50"/>
      <c r="BQ39" s="57"/>
      <c r="BR39" s="50"/>
      <c r="BS39" s="57"/>
      <c r="BT39" s="50"/>
    </row>
    <row r="40" spans="1:72" ht="52.5" customHeight="1" x14ac:dyDescent="0.3">
      <c r="A40" s="47">
        <v>30</v>
      </c>
      <c r="B40" s="68" t="s">
        <v>127</v>
      </c>
      <c r="C40" s="47" t="s">
        <v>129</v>
      </c>
      <c r="D40" s="61">
        <v>45758</v>
      </c>
      <c r="E40" s="47" t="s">
        <v>71</v>
      </c>
      <c r="F40" s="85" t="s">
        <v>69</v>
      </c>
      <c r="G40" s="48" t="s">
        <v>137</v>
      </c>
      <c r="H40" s="49" t="s">
        <v>267</v>
      </c>
      <c r="I40" s="49" t="s">
        <v>267</v>
      </c>
      <c r="J40" s="71" t="s">
        <v>302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303</v>
      </c>
      <c r="AB40" s="53" t="s">
        <v>304</v>
      </c>
      <c r="AC40" s="53" t="s">
        <v>305</v>
      </c>
      <c r="AD40" s="47"/>
      <c r="AE40" s="61">
        <v>45765</v>
      </c>
      <c r="AF40" s="61">
        <v>45765</v>
      </c>
      <c r="AG40" s="61">
        <v>45838</v>
      </c>
      <c r="AH40" s="62">
        <v>3619000</v>
      </c>
      <c r="AI40" s="52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129</v>
      </c>
      <c r="AS40" s="56"/>
      <c r="AT40" s="56"/>
      <c r="AU40" s="57"/>
      <c r="AV40" s="58"/>
      <c r="AW40" s="57"/>
      <c r="AX40" s="58"/>
      <c r="AY40" s="57"/>
      <c r="AZ40" s="59"/>
      <c r="BA40" s="57"/>
      <c r="BB40" s="59"/>
      <c r="BC40" s="57"/>
      <c r="BD40" s="50"/>
      <c r="BE40" s="57"/>
      <c r="BF40" s="50"/>
      <c r="BG40" s="57"/>
      <c r="BH40" s="50"/>
      <c r="BI40" s="57"/>
      <c r="BJ40" s="50"/>
      <c r="BK40" s="57"/>
      <c r="BL40" s="50"/>
      <c r="BM40" s="57"/>
      <c r="BN40" s="50"/>
      <c r="BO40" s="57"/>
      <c r="BP40" s="50"/>
      <c r="BQ40" s="57"/>
      <c r="BR40" s="50"/>
      <c r="BS40" s="57"/>
      <c r="BT40" s="50"/>
    </row>
    <row r="41" spans="1:72" ht="52.5" customHeight="1" x14ac:dyDescent="0.3">
      <c r="A41" s="47">
        <v>31</v>
      </c>
      <c r="B41" s="68" t="s">
        <v>175</v>
      </c>
      <c r="C41" s="47" t="s">
        <v>276</v>
      </c>
      <c r="D41" s="61">
        <v>45763</v>
      </c>
      <c r="E41" s="47" t="s">
        <v>71</v>
      </c>
      <c r="F41" s="85" t="s">
        <v>69</v>
      </c>
      <c r="G41" s="48" t="s">
        <v>137</v>
      </c>
      <c r="H41" s="49" t="s">
        <v>268</v>
      </c>
      <c r="I41" s="49" t="s">
        <v>268</v>
      </c>
      <c r="J41" s="71" t="s">
        <v>306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307</v>
      </c>
      <c r="AB41" s="53" t="s">
        <v>308</v>
      </c>
      <c r="AC41" s="53" t="s">
        <v>309</v>
      </c>
      <c r="AD41" s="47"/>
      <c r="AE41" s="61">
        <v>45768</v>
      </c>
      <c r="AF41" s="61">
        <v>45768</v>
      </c>
      <c r="AG41" s="61">
        <v>46011</v>
      </c>
      <c r="AH41" s="62">
        <v>17910000</v>
      </c>
      <c r="AI41" s="52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276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0"/>
      <c r="BE41" s="57"/>
      <c r="BF41" s="50"/>
      <c r="BG41" s="57"/>
      <c r="BH41" s="50"/>
      <c r="BI41" s="57"/>
      <c r="BJ41" s="50"/>
      <c r="BK41" s="57"/>
      <c r="BL41" s="50"/>
      <c r="BM41" s="57"/>
      <c r="BN41" s="50"/>
      <c r="BO41" s="57"/>
      <c r="BP41" s="50"/>
      <c r="BQ41" s="57"/>
      <c r="BR41" s="50"/>
      <c r="BS41" s="57"/>
      <c r="BT41" s="50"/>
    </row>
    <row r="42" spans="1:72" ht="52.5" customHeight="1" x14ac:dyDescent="0.3">
      <c r="A42" s="47">
        <v>32</v>
      </c>
      <c r="B42" s="68" t="s">
        <v>127</v>
      </c>
      <c r="C42" s="47" t="s">
        <v>129</v>
      </c>
      <c r="D42" s="61">
        <v>45764</v>
      </c>
      <c r="E42" s="47" t="s">
        <v>256</v>
      </c>
      <c r="F42" s="85" t="s">
        <v>69</v>
      </c>
      <c r="G42" s="48" t="s">
        <v>173</v>
      </c>
      <c r="H42" s="49" t="s">
        <v>269</v>
      </c>
      <c r="I42" s="49" t="s">
        <v>269</v>
      </c>
      <c r="J42" s="49" t="s">
        <v>310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311</v>
      </c>
      <c r="AB42" s="53" t="s">
        <v>312</v>
      </c>
      <c r="AC42" s="53" t="s">
        <v>313</v>
      </c>
      <c r="AD42" s="47"/>
      <c r="AE42" s="61">
        <v>45770</v>
      </c>
      <c r="AF42" s="61">
        <v>45770</v>
      </c>
      <c r="AG42" s="61">
        <v>45798</v>
      </c>
      <c r="AH42" s="62">
        <v>33835000</v>
      </c>
      <c r="AI42" s="52">
        <f t="shared" si="3"/>
        <v>0.89998670035909034</v>
      </c>
      <c r="AJ42" s="47"/>
      <c r="AK42" s="54"/>
      <c r="AL42" s="47"/>
      <c r="AM42" s="50"/>
      <c r="AN42" s="50"/>
      <c r="AO42" s="55"/>
      <c r="AP42" s="50"/>
      <c r="AQ42" s="50"/>
      <c r="AR42" s="47" t="s">
        <v>129</v>
      </c>
      <c r="AS42" s="56"/>
      <c r="AT42" s="56"/>
      <c r="AU42" s="57"/>
      <c r="AV42" s="58"/>
      <c r="AW42" s="57"/>
      <c r="AX42" s="58"/>
      <c r="AY42" s="57"/>
      <c r="AZ42" s="59"/>
      <c r="BA42" s="57"/>
      <c r="BB42" s="59"/>
      <c r="BC42" s="57"/>
      <c r="BD42" s="50"/>
      <c r="BE42" s="57"/>
      <c r="BF42" s="50"/>
      <c r="BG42" s="57"/>
      <c r="BH42" s="50"/>
      <c r="BI42" s="57"/>
      <c r="BJ42" s="50"/>
      <c r="BK42" s="57"/>
      <c r="BL42" s="50"/>
      <c r="BM42" s="57"/>
      <c r="BN42" s="50"/>
      <c r="BO42" s="57"/>
      <c r="BP42" s="50"/>
      <c r="BQ42" s="57"/>
      <c r="BR42" s="50"/>
      <c r="BS42" s="57"/>
      <c r="BT42" s="50"/>
    </row>
    <row r="43" spans="1:72" ht="52.5" customHeight="1" x14ac:dyDescent="0.3">
      <c r="A43" s="47">
        <v>33</v>
      </c>
      <c r="B43" s="68" t="s">
        <v>84</v>
      </c>
      <c r="C43" s="47" t="s">
        <v>255</v>
      </c>
      <c r="D43" s="61">
        <v>45765</v>
      </c>
      <c r="E43" s="47" t="s">
        <v>256</v>
      </c>
      <c r="F43" s="47"/>
      <c r="G43" s="48" t="s">
        <v>137</v>
      </c>
      <c r="H43" s="49" t="s">
        <v>270</v>
      </c>
      <c r="I43" s="49" t="s">
        <v>270</v>
      </c>
      <c r="J43" s="49" t="s">
        <v>314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315</v>
      </c>
      <c r="AB43" s="53" t="s">
        <v>316</v>
      </c>
      <c r="AC43" s="53" t="s">
        <v>317</v>
      </c>
      <c r="AD43" s="47"/>
      <c r="AE43" s="61">
        <v>45770</v>
      </c>
      <c r="AF43" s="61">
        <v>45770</v>
      </c>
      <c r="AG43" s="61">
        <v>45779</v>
      </c>
      <c r="AH43" s="62">
        <v>3234000</v>
      </c>
      <c r="AI43" s="52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255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0"/>
      <c r="BE43" s="57"/>
      <c r="BF43" s="50"/>
      <c r="BG43" s="57"/>
      <c r="BH43" s="50"/>
      <c r="BI43" s="57"/>
      <c r="BJ43" s="50"/>
      <c r="BK43" s="57"/>
      <c r="BL43" s="50"/>
      <c r="BM43" s="57"/>
      <c r="BN43" s="50"/>
      <c r="BO43" s="57"/>
      <c r="BP43" s="50"/>
      <c r="BQ43" s="57"/>
      <c r="BR43" s="50"/>
      <c r="BS43" s="57"/>
      <c r="BT43" s="50"/>
    </row>
    <row r="44" spans="1:72" ht="52.5" customHeight="1" x14ac:dyDescent="0.3">
      <c r="A44" s="47">
        <v>34</v>
      </c>
      <c r="B44" s="68" t="s">
        <v>127</v>
      </c>
      <c r="C44" s="47" t="s">
        <v>129</v>
      </c>
      <c r="D44" s="61">
        <v>45768</v>
      </c>
      <c r="E44" s="47" t="s">
        <v>71</v>
      </c>
      <c r="F44" s="85" t="s">
        <v>69</v>
      </c>
      <c r="G44" s="48" t="s">
        <v>137</v>
      </c>
      <c r="H44" s="49" t="s">
        <v>271</v>
      </c>
      <c r="I44" s="49" t="s">
        <v>271</v>
      </c>
      <c r="J44" s="49" t="s">
        <v>318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319</v>
      </c>
      <c r="AB44" s="53" t="s">
        <v>320</v>
      </c>
      <c r="AC44" s="53" t="s">
        <v>321</v>
      </c>
      <c r="AD44" s="47"/>
      <c r="AE44" s="61">
        <v>45771</v>
      </c>
      <c r="AF44" s="61">
        <v>45771</v>
      </c>
      <c r="AG44" s="61">
        <v>46022</v>
      </c>
      <c r="AH44" s="62">
        <v>3388000</v>
      </c>
      <c r="AI44" s="52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129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0"/>
      <c r="BE44" s="57"/>
      <c r="BF44" s="50"/>
      <c r="BG44" s="57"/>
      <c r="BH44" s="50"/>
      <c r="BI44" s="57"/>
      <c r="BJ44" s="50"/>
      <c r="BK44" s="57"/>
      <c r="BL44" s="50"/>
      <c r="BM44" s="57"/>
      <c r="BN44" s="50"/>
      <c r="BO44" s="57"/>
      <c r="BP44" s="50"/>
      <c r="BQ44" s="57"/>
      <c r="BR44" s="50"/>
      <c r="BS44" s="57"/>
      <c r="BT44" s="50"/>
    </row>
    <row r="45" spans="1:72" ht="52.5" customHeight="1" x14ac:dyDescent="0.3">
      <c r="A45" s="47">
        <v>35</v>
      </c>
      <c r="B45" s="68" t="s">
        <v>127</v>
      </c>
      <c r="C45" s="47" t="s">
        <v>129</v>
      </c>
      <c r="D45" s="61">
        <v>45768</v>
      </c>
      <c r="E45" s="47" t="s">
        <v>71</v>
      </c>
      <c r="F45" s="85" t="s">
        <v>69</v>
      </c>
      <c r="G45" s="48" t="s">
        <v>137</v>
      </c>
      <c r="H45" s="49" t="s">
        <v>272</v>
      </c>
      <c r="I45" s="49" t="s">
        <v>272</v>
      </c>
      <c r="J45" s="49" t="s">
        <v>322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323</v>
      </c>
      <c r="AB45" s="53" t="s">
        <v>324</v>
      </c>
      <c r="AC45" s="53" t="s">
        <v>325</v>
      </c>
      <c r="AD45" s="47"/>
      <c r="AE45" s="61">
        <v>45771</v>
      </c>
      <c r="AF45" s="61">
        <v>45778</v>
      </c>
      <c r="AG45" s="61">
        <v>46022</v>
      </c>
      <c r="AH45" s="62">
        <v>19000000</v>
      </c>
      <c r="AI45" s="52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129</v>
      </c>
      <c r="AS45" s="56"/>
      <c r="AT45" s="56"/>
      <c r="AU45" s="57"/>
      <c r="AV45" s="58"/>
      <c r="AW45" s="57"/>
      <c r="AX45" s="58"/>
      <c r="AY45" s="57"/>
      <c r="AZ45" s="59"/>
      <c r="BA45" s="57"/>
      <c r="BB45" s="59"/>
      <c r="BC45" s="57"/>
      <c r="BD45" s="50"/>
      <c r="BE45" s="57"/>
      <c r="BF45" s="50"/>
      <c r="BG45" s="57"/>
      <c r="BH45" s="50"/>
      <c r="BI45" s="57"/>
      <c r="BJ45" s="50"/>
      <c r="BK45" s="57"/>
      <c r="BL45" s="50"/>
      <c r="BM45" s="57"/>
      <c r="BN45" s="50"/>
      <c r="BO45" s="57"/>
      <c r="BP45" s="50"/>
      <c r="BQ45" s="57"/>
      <c r="BR45" s="50"/>
      <c r="BS45" s="57"/>
      <c r="BT45" s="50"/>
    </row>
    <row r="46" spans="1:72" ht="52.5" customHeight="1" x14ac:dyDescent="0.3">
      <c r="A46" s="47">
        <v>36</v>
      </c>
      <c r="B46" s="68" t="s">
        <v>84</v>
      </c>
      <c r="C46" s="47" t="s">
        <v>255</v>
      </c>
      <c r="D46" s="61">
        <v>45755</v>
      </c>
      <c r="E46" s="47" t="s">
        <v>256</v>
      </c>
      <c r="F46" s="85" t="s">
        <v>69</v>
      </c>
      <c r="G46" s="48" t="s">
        <v>241</v>
      </c>
      <c r="H46" s="49" t="s">
        <v>273</v>
      </c>
      <c r="I46" s="49" t="s">
        <v>273</v>
      </c>
      <c r="J46" s="49" t="s">
        <v>329</v>
      </c>
      <c r="K46" s="62">
        <v>99075000</v>
      </c>
      <c r="L46" s="78">
        <v>45758</v>
      </c>
      <c r="M46" s="84" t="s">
        <v>330</v>
      </c>
      <c r="N46" s="86" t="s">
        <v>331</v>
      </c>
      <c r="O46" s="68" t="s">
        <v>72</v>
      </c>
      <c r="P46" s="66" t="s">
        <v>332</v>
      </c>
      <c r="Q46" s="68" t="s">
        <v>73</v>
      </c>
      <c r="R46" s="66" t="s">
        <v>333</v>
      </c>
      <c r="S46" s="82">
        <v>99075000</v>
      </c>
      <c r="T46" s="62">
        <v>99216715</v>
      </c>
      <c r="U46" s="78">
        <v>45768</v>
      </c>
      <c r="V46" s="84" t="s">
        <v>334</v>
      </c>
      <c r="W46" s="47" t="s">
        <v>335</v>
      </c>
      <c r="X46" s="47" t="s">
        <v>336</v>
      </c>
      <c r="Y46" s="64">
        <v>87760998</v>
      </c>
      <c r="Z46" s="78">
        <v>45763</v>
      </c>
      <c r="AA46" s="53" t="s">
        <v>335</v>
      </c>
      <c r="AB46" s="53" t="s">
        <v>337</v>
      </c>
      <c r="AC46" s="53" t="s">
        <v>336</v>
      </c>
      <c r="AD46" s="47"/>
      <c r="AE46" s="61">
        <v>45777</v>
      </c>
      <c r="AF46" s="61">
        <v>45777</v>
      </c>
      <c r="AG46" s="61">
        <v>45821</v>
      </c>
      <c r="AH46" s="62">
        <v>87760990</v>
      </c>
      <c r="AI46" s="52">
        <f>SUM(AH46/T46)</f>
        <v>0.88453835626386135</v>
      </c>
      <c r="AJ46" s="47"/>
      <c r="AK46" s="54"/>
      <c r="AL46" s="47"/>
      <c r="AM46" s="50"/>
      <c r="AN46" s="50"/>
      <c r="AO46" s="55"/>
      <c r="AP46" s="50"/>
      <c r="AQ46" s="50"/>
      <c r="AR46" s="47" t="s">
        <v>255</v>
      </c>
      <c r="AS46" s="56"/>
      <c r="AT46" s="56"/>
      <c r="AU46" s="57"/>
      <c r="AV46" s="58"/>
      <c r="AW46" s="57"/>
      <c r="AX46" s="58"/>
      <c r="AY46" s="57"/>
      <c r="AZ46" s="59"/>
      <c r="BA46" s="57"/>
      <c r="BB46" s="59"/>
      <c r="BC46" s="57"/>
      <c r="BD46" s="50"/>
      <c r="BE46" s="57"/>
      <c r="BF46" s="50"/>
      <c r="BG46" s="57"/>
      <c r="BH46" s="50"/>
      <c r="BI46" s="57"/>
      <c r="BJ46" s="50"/>
      <c r="BK46" s="57"/>
      <c r="BL46" s="50"/>
      <c r="BM46" s="57"/>
      <c r="BN46" s="50"/>
      <c r="BO46" s="57"/>
      <c r="BP46" s="50"/>
      <c r="BQ46" s="57"/>
      <c r="BR46" s="50"/>
      <c r="BS46" s="57"/>
      <c r="BT46" s="50"/>
    </row>
    <row r="47" spans="1:72" x14ac:dyDescent="0.3">
      <c r="K47" s="63"/>
      <c r="S47" s="83"/>
      <c r="T47" s="63"/>
      <c r="Y47" s="65"/>
      <c r="AH47" s="63"/>
    </row>
    <row r="48" spans="1:72" x14ac:dyDescent="0.3">
      <c r="K48" s="63"/>
      <c r="S48" s="83"/>
      <c r="T48" s="63"/>
      <c r="Y48" s="65"/>
      <c r="AH48" s="63"/>
    </row>
    <row r="49" spans="11:34" x14ac:dyDescent="0.3">
      <c r="K49" s="63"/>
      <c r="S49" s="83"/>
      <c r="T49" s="63"/>
      <c r="Y49" s="65"/>
      <c r="AH49" s="63"/>
    </row>
    <row r="50" spans="11:34" x14ac:dyDescent="0.3">
      <c r="K50" s="63"/>
      <c r="S50" s="83"/>
      <c r="T50" s="63"/>
      <c r="Y50" s="65"/>
      <c r="AH50" s="63"/>
    </row>
    <row r="51" spans="11:34" x14ac:dyDescent="0.3">
      <c r="K51" s="63"/>
      <c r="S51" s="83"/>
      <c r="T51" s="63"/>
      <c r="Y51" s="65"/>
      <c r="AH51" s="63"/>
    </row>
    <row r="52" spans="11:34" x14ac:dyDescent="0.3">
      <c r="K52" s="63"/>
      <c r="S52" s="83"/>
      <c r="T52" s="63"/>
      <c r="Y52" s="65"/>
      <c r="AH52" s="63"/>
    </row>
    <row r="53" spans="11:34" x14ac:dyDescent="0.3">
      <c r="K53" s="63"/>
      <c r="S53" s="83"/>
      <c r="T53" s="63"/>
      <c r="Y53" s="65"/>
      <c r="AH53" s="63"/>
    </row>
    <row r="54" spans="11:34" x14ac:dyDescent="0.3">
      <c r="K54" s="63"/>
      <c r="S54" s="83"/>
      <c r="T54" s="63"/>
      <c r="Y54" s="65"/>
      <c r="AH54" s="63"/>
    </row>
    <row r="55" spans="11:34" x14ac:dyDescent="0.3">
      <c r="K55" s="63"/>
      <c r="S55" s="83"/>
      <c r="T55" s="63"/>
      <c r="Y55" s="65"/>
      <c r="AH55" s="63"/>
    </row>
    <row r="56" spans="11:34" x14ac:dyDescent="0.3">
      <c r="K56" s="63"/>
      <c r="S56" s="83"/>
      <c r="T56" s="63"/>
      <c r="Y56" s="65"/>
      <c r="AH56" s="63"/>
    </row>
    <row r="57" spans="11:34" x14ac:dyDescent="0.3">
      <c r="K57" s="63"/>
      <c r="S57" s="83"/>
      <c r="T57" s="63"/>
      <c r="Y57" s="65"/>
      <c r="AH57" s="63"/>
    </row>
    <row r="58" spans="11:34" x14ac:dyDescent="0.3">
      <c r="K58" s="63"/>
      <c r="S58" s="83"/>
      <c r="T58" s="63"/>
      <c r="Y58" s="65"/>
      <c r="AH58" s="63"/>
    </row>
    <row r="59" spans="11:34" x14ac:dyDescent="0.3">
      <c r="K59" s="63"/>
      <c r="S59" s="83"/>
      <c r="T59" s="63"/>
      <c r="Y59" s="65"/>
      <c r="AH59" s="63"/>
    </row>
    <row r="60" spans="11:34" x14ac:dyDescent="0.3">
      <c r="K60" s="63"/>
      <c r="S60" s="83"/>
      <c r="T60" s="63"/>
      <c r="Y60" s="65"/>
      <c r="AH60" s="63"/>
    </row>
    <row r="61" spans="11:34" x14ac:dyDescent="0.3">
      <c r="K61" s="63"/>
      <c r="S61" s="83"/>
      <c r="T61" s="63"/>
      <c r="Y61" s="65"/>
      <c r="AH61" s="63"/>
    </row>
    <row r="62" spans="11:34" x14ac:dyDescent="0.3">
      <c r="K62" s="63"/>
      <c r="S62" s="83"/>
      <c r="T62" s="63"/>
      <c r="Y62" s="65"/>
      <c r="AH62" s="63"/>
    </row>
    <row r="63" spans="11:34" x14ac:dyDescent="0.3">
      <c r="K63" s="63"/>
      <c r="S63" s="83"/>
      <c r="T63" s="63"/>
      <c r="Y63" s="65"/>
      <c r="AH63" s="63"/>
    </row>
    <row r="64" spans="11:34" x14ac:dyDescent="0.3">
      <c r="K64" s="63"/>
      <c r="S64" s="83"/>
      <c r="T64" s="63"/>
      <c r="Y64" s="65"/>
      <c r="AH64" s="63"/>
    </row>
    <row r="65" spans="11:34" x14ac:dyDescent="0.3">
      <c r="K65" s="63"/>
      <c r="S65" s="83"/>
      <c r="T65" s="63"/>
      <c r="Y65" s="65"/>
      <c r="AH65" s="63"/>
    </row>
    <row r="66" spans="11:34" x14ac:dyDescent="0.3">
      <c r="K66" s="63"/>
      <c r="S66" s="83"/>
      <c r="T66" s="63"/>
      <c r="Y66" s="65"/>
      <c r="AH66" s="63"/>
    </row>
    <row r="67" spans="11:34" x14ac:dyDescent="0.3">
      <c r="K67" s="63"/>
      <c r="S67" s="83"/>
      <c r="T67" s="63"/>
      <c r="Y67" s="65"/>
      <c r="AH67" s="63"/>
    </row>
    <row r="68" spans="11:34" x14ac:dyDescent="0.3">
      <c r="K68" s="63"/>
      <c r="S68" s="83"/>
      <c r="T68" s="63"/>
      <c r="Y68" s="65"/>
      <c r="AH68" s="63"/>
    </row>
    <row r="69" spans="11:34" x14ac:dyDescent="0.3">
      <c r="K69" s="63"/>
      <c r="S69" s="83"/>
      <c r="T69" s="63"/>
      <c r="Y69" s="65"/>
      <c r="AH69" s="63"/>
    </row>
    <row r="70" spans="11:34" x14ac:dyDescent="0.3">
      <c r="K70" s="63"/>
      <c r="S70" s="83"/>
      <c r="T70" s="63"/>
      <c r="Y70" s="65"/>
      <c r="AH70" s="63"/>
    </row>
    <row r="71" spans="11:34" x14ac:dyDescent="0.3">
      <c r="K71" s="63"/>
      <c r="S71" s="83"/>
      <c r="T71" s="63"/>
      <c r="Y71" s="65"/>
      <c r="AH71" s="63"/>
    </row>
    <row r="72" spans="11:34" x14ac:dyDescent="0.3">
      <c r="K72" s="63"/>
      <c r="S72" s="83"/>
      <c r="T72" s="63"/>
      <c r="Y72" s="65"/>
      <c r="AH72" s="63"/>
    </row>
    <row r="73" spans="11:34" x14ac:dyDescent="0.3">
      <c r="K73" s="63"/>
      <c r="S73" s="83"/>
      <c r="T73" s="63"/>
      <c r="Y73" s="65"/>
      <c r="AH73" s="63"/>
    </row>
    <row r="74" spans="11:34" x14ac:dyDescent="0.3">
      <c r="K74" s="63"/>
      <c r="S74" s="83"/>
      <c r="T74" s="63"/>
      <c r="Y74" s="65"/>
      <c r="AH74" s="63"/>
    </row>
    <row r="75" spans="11:34" x14ac:dyDescent="0.3">
      <c r="K75" s="63"/>
      <c r="S75" s="83"/>
      <c r="T75" s="63"/>
      <c r="Y75" s="65"/>
      <c r="AH75" s="63"/>
    </row>
    <row r="76" spans="11:34" x14ac:dyDescent="0.3">
      <c r="K76" s="63"/>
      <c r="S76" s="83"/>
      <c r="T76" s="63"/>
      <c r="Y76" s="65"/>
      <c r="AH76" s="63"/>
    </row>
    <row r="77" spans="11:34" x14ac:dyDescent="0.3">
      <c r="K77" s="63"/>
      <c r="S77" s="83"/>
      <c r="T77" s="63"/>
      <c r="Y77" s="65"/>
      <c r="AH77" s="63"/>
    </row>
    <row r="78" spans="11:34" x14ac:dyDescent="0.3">
      <c r="K78" s="63"/>
      <c r="S78" s="83"/>
      <c r="T78" s="63"/>
      <c r="Y78" s="65"/>
      <c r="AH78" s="63"/>
    </row>
    <row r="79" spans="11:34" x14ac:dyDescent="0.3">
      <c r="K79" s="63"/>
      <c r="S79" s="83"/>
      <c r="T79" s="63"/>
      <c r="Y79" s="65"/>
      <c r="AH79" s="63"/>
    </row>
    <row r="80" spans="11:34" x14ac:dyDescent="0.3">
      <c r="K80" s="63"/>
      <c r="S80" s="83"/>
      <c r="T80" s="63"/>
      <c r="Y80" s="65"/>
      <c r="AH80" s="63"/>
    </row>
    <row r="81" spans="11:34" x14ac:dyDescent="0.3">
      <c r="K81" s="63"/>
      <c r="S81" s="83"/>
      <c r="T81" s="63"/>
      <c r="Y81" s="65"/>
      <c r="AH81" s="63"/>
    </row>
    <row r="82" spans="11:34" x14ac:dyDescent="0.3">
      <c r="K82" s="63"/>
      <c r="S82" s="83"/>
      <c r="T82" s="63"/>
      <c r="Y82" s="65"/>
      <c r="AH82" s="63"/>
    </row>
    <row r="83" spans="11:34" x14ac:dyDescent="0.3">
      <c r="K83" s="63"/>
      <c r="S83" s="83"/>
      <c r="T83" s="63"/>
      <c r="Y83" s="65"/>
      <c r="AH83" s="63"/>
    </row>
    <row r="84" spans="11:34" x14ac:dyDescent="0.3">
      <c r="K84" s="63"/>
      <c r="S84" s="83"/>
      <c r="T84" s="63"/>
      <c r="Y84" s="65"/>
      <c r="AH84" s="63"/>
    </row>
    <row r="85" spans="11:34" x14ac:dyDescent="0.3">
      <c r="K85" s="63"/>
      <c r="S85" s="83"/>
      <c r="T85" s="63"/>
      <c r="Y85" s="65"/>
      <c r="AH85" s="63"/>
    </row>
    <row r="86" spans="11:34" x14ac:dyDescent="0.3">
      <c r="K86" s="63"/>
      <c r="S86" s="83"/>
      <c r="T86" s="63"/>
      <c r="Y86" s="65"/>
      <c r="AH86" s="63"/>
    </row>
    <row r="87" spans="11:34" x14ac:dyDescent="0.3">
      <c r="K87" s="63"/>
      <c r="S87" s="83"/>
      <c r="T87" s="63"/>
      <c r="Y87" s="65"/>
      <c r="AH87" s="63"/>
    </row>
    <row r="88" spans="11:34" x14ac:dyDescent="0.3">
      <c r="K88" s="63"/>
      <c r="S88" s="83"/>
      <c r="T88" s="63"/>
      <c r="Y88" s="65"/>
      <c r="AH88" s="63"/>
    </row>
    <row r="89" spans="11:34" x14ac:dyDescent="0.3">
      <c r="K89" s="63"/>
      <c r="S89" s="83"/>
      <c r="T89" s="63"/>
      <c r="Y89" s="65"/>
      <c r="AH89" s="63"/>
    </row>
    <row r="90" spans="11:34" x14ac:dyDescent="0.3">
      <c r="K90" s="63"/>
      <c r="S90" s="83"/>
      <c r="T90" s="63"/>
      <c r="Y90" s="65"/>
      <c r="AH90" s="63"/>
    </row>
    <row r="91" spans="11:34" x14ac:dyDescent="0.3">
      <c r="K91" s="63"/>
      <c r="S91" s="83"/>
      <c r="T91" s="63"/>
      <c r="Y91" s="65"/>
      <c r="AH91" s="63"/>
    </row>
    <row r="92" spans="11:34" x14ac:dyDescent="0.3">
      <c r="K92" s="63"/>
      <c r="S92" s="83"/>
      <c r="T92" s="63"/>
      <c r="Y92" s="65"/>
      <c r="AH92" s="63"/>
    </row>
    <row r="93" spans="11:34" x14ac:dyDescent="0.3">
      <c r="K93" s="63"/>
      <c r="S93" s="83"/>
      <c r="T93" s="63"/>
      <c r="Y93" s="65"/>
      <c r="AH93" s="63"/>
    </row>
    <row r="94" spans="11:34" x14ac:dyDescent="0.3">
      <c r="K94" s="63"/>
      <c r="S94" s="83"/>
      <c r="T94" s="63"/>
      <c r="Y94" s="65"/>
      <c r="AH94" s="63"/>
    </row>
    <row r="95" spans="11:34" x14ac:dyDescent="0.3">
      <c r="K95" s="63"/>
      <c r="S95" s="83"/>
      <c r="T95" s="63"/>
      <c r="Y95" s="65"/>
      <c r="AH95" s="63"/>
    </row>
    <row r="96" spans="11:34" x14ac:dyDescent="0.3">
      <c r="K96" s="63"/>
      <c r="S96" s="83"/>
      <c r="T96" s="63"/>
      <c r="Y96" s="65"/>
      <c r="AH96" s="63"/>
    </row>
    <row r="97" spans="11:34" x14ac:dyDescent="0.3">
      <c r="K97" s="63"/>
      <c r="S97" s="83"/>
      <c r="T97" s="63"/>
      <c r="Y97" s="65"/>
      <c r="AH97" s="63"/>
    </row>
    <row r="98" spans="11:34" x14ac:dyDescent="0.3">
      <c r="K98" s="63"/>
      <c r="S98" s="83"/>
      <c r="T98" s="63"/>
      <c r="Y98" s="65"/>
      <c r="AH98" s="63"/>
    </row>
    <row r="99" spans="11:34" x14ac:dyDescent="0.3">
      <c r="K99" s="63"/>
      <c r="S99" s="83"/>
      <c r="T99" s="63"/>
      <c r="Y99" s="65"/>
      <c r="AH99" s="63"/>
    </row>
    <row r="100" spans="11:34" x14ac:dyDescent="0.3">
      <c r="K100" s="63"/>
      <c r="S100" s="83"/>
      <c r="T100" s="63"/>
      <c r="Y100" s="65"/>
      <c r="AH100" s="63"/>
    </row>
    <row r="101" spans="11:34" x14ac:dyDescent="0.3">
      <c r="K101" s="63"/>
      <c r="S101" s="83"/>
      <c r="T101" s="63"/>
      <c r="Y101" s="65"/>
      <c r="AH101" s="63"/>
    </row>
    <row r="102" spans="11:34" x14ac:dyDescent="0.3">
      <c r="K102" s="63"/>
      <c r="S102" s="83"/>
      <c r="T102" s="63"/>
      <c r="Y102" s="65"/>
      <c r="AH102" s="63"/>
    </row>
    <row r="103" spans="11:34" x14ac:dyDescent="0.3">
      <c r="K103" s="63"/>
      <c r="S103" s="83"/>
      <c r="T103" s="63"/>
      <c r="Y103" s="65"/>
      <c r="AH103" s="63"/>
    </row>
    <row r="104" spans="11:34" x14ac:dyDescent="0.3">
      <c r="K104" s="63"/>
      <c r="S104" s="83"/>
      <c r="T104" s="63"/>
      <c r="Y104" s="65"/>
      <c r="AH104" s="63"/>
    </row>
    <row r="105" spans="11:34" x14ac:dyDescent="0.3">
      <c r="K105" s="63"/>
      <c r="S105" s="83"/>
      <c r="T105" s="63"/>
      <c r="Y105" s="65"/>
      <c r="AH105" s="63"/>
    </row>
    <row r="106" spans="11:34" x14ac:dyDescent="0.3">
      <c r="K106" s="63"/>
      <c r="S106" s="83"/>
      <c r="T106" s="63"/>
      <c r="Y106" s="65"/>
      <c r="AH106" s="63"/>
    </row>
    <row r="107" spans="11:34" x14ac:dyDescent="0.3">
      <c r="K107" s="63"/>
      <c r="S107" s="83"/>
      <c r="T107" s="63"/>
      <c r="Y107" s="65"/>
      <c r="AH107" s="63"/>
    </row>
    <row r="108" spans="11:34" x14ac:dyDescent="0.3">
      <c r="K108" s="63"/>
      <c r="S108" s="83"/>
      <c r="T108" s="63"/>
      <c r="Y108" s="65"/>
      <c r="AH108" s="63"/>
    </row>
    <row r="109" spans="11:34" x14ac:dyDescent="0.3">
      <c r="K109" s="63"/>
      <c r="S109" s="83"/>
      <c r="T109" s="63"/>
      <c r="Y109" s="65"/>
      <c r="AH109" s="63"/>
    </row>
    <row r="110" spans="11:34" x14ac:dyDescent="0.3">
      <c r="K110" s="63"/>
      <c r="S110" s="83"/>
      <c r="T110" s="63"/>
      <c r="Y110" s="65"/>
      <c r="AH110" s="63"/>
    </row>
    <row r="111" spans="11:34" x14ac:dyDescent="0.3">
      <c r="K111" s="63"/>
      <c r="S111" s="83"/>
      <c r="T111" s="63"/>
      <c r="Y111" s="65"/>
      <c r="AH111" s="63"/>
    </row>
    <row r="112" spans="11:34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2025-05-12T05:17:05Z</dcterms:modified>
</cp:coreProperties>
</file>